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470" windowHeight="6870" activeTab="1"/>
  </bookViews>
  <sheets>
    <sheet name="เมษายน-กันยายน" sheetId="5" r:id="rId1"/>
    <sheet name="ตุลาคม-มีนาคม" sheetId="4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/>
  <c r="F24"/>
  <c r="E24"/>
  <c r="D24"/>
  <c r="C24"/>
  <c r="B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4" s="1"/>
  <c r="G24" i="4"/>
  <c r="F24"/>
  <c r="E24"/>
  <c r="D24"/>
  <c r="C24"/>
  <c r="B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4" l="1"/>
</calcChain>
</file>

<file path=xl/sharedStrings.xml><?xml version="1.0" encoding="utf-8"?>
<sst xmlns="http://schemas.openxmlformats.org/spreadsheetml/2006/main" count="60" uniqueCount="36">
  <si>
    <t>ค่าตอบแทน</t>
  </si>
  <si>
    <t>ค่าใช้สอย</t>
  </si>
  <si>
    <t>ค่าวัสดุ</t>
  </si>
  <si>
    <t>เงินอุดหนุน</t>
  </si>
  <si>
    <t>ค่าครุภัณฑ์</t>
  </si>
  <si>
    <t>ค่าที่ดินและสิ่งก่อสร้าง</t>
  </si>
  <si>
    <t>เงินบำเหน็จลูกจ้างประจำถ่ายโอน</t>
  </si>
  <si>
    <t>รายจ่ายค้างจ่าย</t>
  </si>
  <si>
    <t>ยืมเงิน-งบประมาณ</t>
  </si>
  <si>
    <t>ยืมเงิน-สะสม</t>
  </si>
  <si>
    <t>เงินรับฝาก-เงินกู้ธนาคารออมสิน</t>
  </si>
  <si>
    <t>เงินรับฝาก-เงินประกันสังคม</t>
  </si>
  <si>
    <t>เงินรับฝาก-ภาษีหัก ณ ที่จ่าย</t>
  </si>
  <si>
    <t>เงินรับฝาก-ศูนย์บริการข้อมูลข่าวสาร</t>
  </si>
  <si>
    <t>เงินรับฝาก-เศรษฐกิจชุมชน</t>
  </si>
  <si>
    <t>งบกลาง</t>
  </si>
  <si>
    <t>เงินเดือน-ฝ่ายการเมือง</t>
  </si>
  <si>
    <t>เงินเดือน-ฝ่ายประจำ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</si>
  <si>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</si>
  <si>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</si>
  <si>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</si>
  <si>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</si>
  <si>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</si>
  <si>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</si>
  <si>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</si>
  <si>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</si>
  <si>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</si>
  <si>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</si>
  <si>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</si>
  <si>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</si>
  <si>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</t>
  </si>
  <si>
    <t>เงินรับฝาก-เงินประกันสัญญา</t>
  </si>
  <si>
    <t>เงินรับฝาก-เงินอุดหนุนเฉพาะกิจระบุวัตถุประสงค์</t>
  </si>
  <si>
    <t>ค่าสาธารณูปโภค</t>
  </si>
  <si>
    <t>รวมรายจ่ายประจำเดือน</t>
  </si>
  <si>
    <t>รายจ่าย ประจำปีงบประมาณ 2561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</si>
</sst>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color theme="1"/>
      <name val="Angsana New"/>
      <family val="1"/>
    </font>
    <font>
      <b/>
      <sz val="12"/>
      <color theme="1"/>
      <name val="Angsana New"/>
      <family val="1"/>
    </font>
    <font>
      <b/>
      <sz val="8"/>
      <color theme="1"/>
      <name val="Angsana New"/>
      <family val="1"/>
    </font>
    <font>
      <sz val="9"/>
      <color theme="1"/>
      <name val="Angsana New"/>
      <family val="1"/>
    </font>
    <font>
      <b/>
      <sz val="9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4" xfId="0" applyFont="1" applyFill="1" applyBorder="1" applyAlignment="1">
      <alignment horizontal="left" vertical="top"/>
    </xf>
    <xf numFmtId="43" fontId="2" fillId="2" borderId="6" xfId="1" applyFont="1" applyFill="1" applyBorder="1" applyAlignment="1">
      <alignment horizontal="left" vertical="top"/>
    </xf>
    <xf numFmtId="43" fontId="2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top"/>
    </xf>
    <xf numFmtId="43" fontId="2" fillId="2" borderId="4" xfId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3" fontId="2" fillId="2" borderId="9" xfId="1" applyFont="1" applyFill="1" applyBorder="1" applyAlignment="1">
      <alignment horizontal="left" vertical="top"/>
    </xf>
    <xf numFmtId="43" fontId="2" fillId="2" borderId="3" xfId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43" fontId="2" fillId="2" borderId="8" xfId="1" applyFont="1" applyFill="1" applyBorder="1" applyAlignment="1">
      <alignment horizontal="left" vertical="top"/>
    </xf>
    <xf numFmtId="43" fontId="2" fillId="2" borderId="2" xfId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43" fontId="4" fillId="2" borderId="10" xfId="1" applyFont="1" applyFill="1" applyBorder="1" applyAlignment="1">
      <alignment horizontal="left" vertical="top"/>
    </xf>
    <xf numFmtId="43" fontId="4" fillId="2" borderId="4" xfId="1" applyFont="1" applyFill="1" applyBorder="1" applyAlignment="1">
      <alignment horizontal="center" vertical="top"/>
    </xf>
    <xf numFmtId="43" fontId="4" fillId="2" borderId="3" xfId="1" applyFont="1" applyFill="1" applyBorder="1" applyAlignment="1">
      <alignment horizontal="left" vertical="top"/>
    </xf>
    <xf numFmtId="43" fontId="4" fillId="2" borderId="1" xfId="1" applyFont="1" applyFill="1" applyBorder="1" applyAlignment="1">
      <alignment horizontal="left" vertical="top"/>
    </xf>
    <xf numFmtId="43" fontId="4" fillId="2" borderId="2" xfId="1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3" fontId="4" fillId="2" borderId="12" xfId="1" applyFont="1" applyFill="1" applyBorder="1" applyAlignment="1">
      <alignment horizontal="left" vertical="top"/>
    </xf>
    <xf numFmtId="43" fontId="2" fillId="2" borderId="4" xfId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43" fontId="2" fillId="2" borderId="0" xfId="1" applyFont="1" applyFill="1" applyBorder="1" applyAlignment="1">
      <alignment horizontal="left" vertical="top"/>
    </xf>
    <xf numFmtId="43" fontId="4" fillId="2" borderId="0" xfId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43" fontId="2" fillId="3" borderId="6" xfId="1" applyFont="1" applyFill="1" applyBorder="1" applyAlignment="1">
      <alignment horizontal="left" vertical="top"/>
    </xf>
    <xf numFmtId="43" fontId="2" fillId="3" borderId="1" xfId="1" applyFont="1" applyFill="1" applyBorder="1" applyAlignment="1">
      <alignment horizontal="left" vertical="top"/>
    </xf>
    <xf numFmtId="43" fontId="4" fillId="3" borderId="1" xfId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43" fontId="4" fillId="2" borderId="14" xfId="1" applyFont="1" applyFill="1" applyBorder="1" applyAlignment="1">
      <alignment horizontal="left" vertical="top"/>
    </xf>
    <xf numFmtId="43" fontId="4" fillId="2" borderId="13" xfId="1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43" fontId="4" fillId="2" borderId="15" xfId="1" applyFont="1" applyFill="1" applyBorder="1" applyAlignment="1">
      <alignment horizontal="left" vertical="top"/>
    </xf>
    <xf numFmtId="43" fontId="5" fillId="2" borderId="0" xfId="1" applyFont="1" applyFill="1" applyBorder="1" applyAlignment="1">
      <alignment horizontal="left" vertical="top"/>
    </xf>
    <xf numFmtId="43" fontId="2" fillId="2" borderId="0" xfId="1" applyFont="1" applyFill="1" applyBorder="1" applyAlignment="1">
      <alignment horizontal="center" vertical="top"/>
    </xf>
    <xf numFmtId="43" fontId="4" fillId="2" borderId="0" xfId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43" fontId="5" fillId="2" borderId="0" xfId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FF6699"/>
      <color rgb="FFFF99FF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view="pageLayout" topLeftCell="A118" zoomScale="120" zoomScaleNormal="110" zoomScalePageLayoutView="120" workbookViewId="0">
      <selection activeCell="I77" sqref="A63:I77"/>
    </sheetView>
  </sheetViews>
  <sheetFormatPr defaultColWidth="8.5" defaultRowHeight="12.75"/>
  <cols>
    <col min="1" max="1" width="19.375" style="18" customWidth="1"/>
    <col min="2" max="7" width="8.5" style="3"/>
    <col min="8" max="8" width="8.5" style="22"/>
    <col min="9" max="16384" width="8.5" style="4"/>
  </cols>
  <sheetData>
    <row r="1" spans="1:9" s="5" customFormat="1" ht="24" customHeight="1">
      <c r="A1" s="45" t="s">
        <v>35</v>
      </c>
      <c r="B1" s="46"/>
      <c r="C1" s="46"/>
      <c r="D1" s="46"/>
      <c r="E1" s="46"/>
      <c r="F1" s="46"/>
      <c r="G1" s="46"/>
      <c r="H1" s="47"/>
    </row>
    <row r="2" spans="1:9" s="9" customFormat="1" ht="18" customHeight="1">
      <c r="A2" s="6"/>
      <c r="B2" s="7" t="s">
        <v>24</v>
      </c>
      <c r="C2" s="7" t="s">
        <v>25</v>
      </c>
      <c r="D2" s="7" t="s">
        <v>26</v>
      </c>
      <c r="E2" s="7" t="s">
        <v>27</v>
      </c>
      <c r="F2" s="7" t="s">
        <v>28</v>
      </c>
      <c r="G2" s="7" t="s">
        <v>29</v>
      </c>
      <c r="H2" s="20" t="s">
        <v>30</v>
      </c>
      <c r="I2" s="8"/>
    </row>
    <row r="3" spans="1:9" ht="12" customHeight="1">
      <c r="A3" s="1" t="s">
        <v>15</v>
      </c>
      <c r="B3" s="11">
        <v>503666</v>
      </c>
      <c r="C3" s="11">
        <v>260666</v>
      </c>
      <c r="D3" s="11">
        <v>321040</v>
      </c>
      <c r="E3" s="11">
        <v>257314</v>
      </c>
      <c r="F3" s="11">
        <v>212792</v>
      </c>
      <c r="G3" s="11">
        <v>607230</v>
      </c>
      <c r="H3" s="21">
        <f t="shared" ref="H3:H23" si="0">SUM(B3:G3)</f>
        <v>2162708</v>
      </c>
    </row>
    <row r="4" spans="1:9">
      <c r="A4" s="12" t="s">
        <v>16</v>
      </c>
      <c r="B4" s="3">
        <v>192660</v>
      </c>
      <c r="C4" s="3">
        <v>192660</v>
      </c>
      <c r="D4" s="3">
        <v>192660</v>
      </c>
      <c r="E4" s="3">
        <v>192660</v>
      </c>
      <c r="F4" s="3">
        <v>192660</v>
      </c>
      <c r="G4" s="3">
        <v>192660</v>
      </c>
      <c r="H4" s="22">
        <f t="shared" si="0"/>
        <v>1155960</v>
      </c>
    </row>
    <row r="5" spans="1:9">
      <c r="A5" s="12" t="s">
        <v>17</v>
      </c>
      <c r="B5" s="3">
        <v>315305</v>
      </c>
      <c r="C5" s="3">
        <v>315305</v>
      </c>
      <c r="D5" s="3">
        <v>315305</v>
      </c>
      <c r="E5" s="3">
        <v>315305</v>
      </c>
      <c r="F5" s="3">
        <v>315305</v>
      </c>
      <c r="G5" s="3">
        <v>315305</v>
      </c>
      <c r="H5" s="22">
        <f t="shared" si="0"/>
        <v>1891830</v>
      </c>
    </row>
    <row r="6" spans="1:9" ht="11.25" customHeight="1">
      <c r="A6" s="1" t="s">
        <v>0</v>
      </c>
      <c r="B6" s="3">
        <v>20000</v>
      </c>
      <c r="C6" s="3">
        <v>46500</v>
      </c>
      <c r="D6" s="3">
        <v>15300</v>
      </c>
      <c r="E6" s="3">
        <v>17625</v>
      </c>
      <c r="F6" s="3">
        <v>15300</v>
      </c>
      <c r="G6" s="3">
        <v>49300</v>
      </c>
      <c r="H6" s="22">
        <f t="shared" si="0"/>
        <v>164025</v>
      </c>
    </row>
    <row r="7" spans="1:9">
      <c r="A7" s="1" t="s">
        <v>1</v>
      </c>
      <c r="B7" s="3">
        <v>539106</v>
      </c>
      <c r="C7" s="3">
        <v>106805</v>
      </c>
      <c r="D7" s="3">
        <v>195200</v>
      </c>
      <c r="E7" s="3">
        <v>119327</v>
      </c>
      <c r="F7" s="3">
        <v>238266</v>
      </c>
      <c r="G7" s="3">
        <v>250756</v>
      </c>
      <c r="H7" s="22">
        <f t="shared" si="0"/>
        <v>1449460</v>
      </c>
    </row>
    <row r="8" spans="1:9">
      <c r="A8" s="1" t="s">
        <v>2</v>
      </c>
      <c r="B8" s="3">
        <v>266048.17</v>
      </c>
      <c r="C8" s="3">
        <v>20574</v>
      </c>
      <c r="D8" s="3">
        <v>182531.48</v>
      </c>
      <c r="E8" s="3">
        <v>100466.74</v>
      </c>
      <c r="F8" s="3">
        <v>89535.8</v>
      </c>
      <c r="G8" s="3">
        <v>567029.64</v>
      </c>
      <c r="H8" s="22">
        <f t="shared" si="0"/>
        <v>1226185.83</v>
      </c>
    </row>
    <row r="9" spans="1:9">
      <c r="A9" s="12" t="s">
        <v>33</v>
      </c>
      <c r="B9" s="3">
        <v>0</v>
      </c>
      <c r="C9" s="3">
        <v>13890.89</v>
      </c>
      <c r="D9" s="3">
        <v>21785.35</v>
      </c>
      <c r="E9" s="3">
        <v>4633.54</v>
      </c>
      <c r="F9" s="3">
        <v>19377.46</v>
      </c>
      <c r="G9" s="3">
        <v>59875.93</v>
      </c>
      <c r="H9" s="22">
        <f t="shared" si="0"/>
        <v>119563.17</v>
      </c>
    </row>
    <row r="10" spans="1:9">
      <c r="A10" s="1" t="s">
        <v>3</v>
      </c>
      <c r="B10" s="3">
        <v>0</v>
      </c>
      <c r="C10" s="3">
        <v>165000</v>
      </c>
      <c r="D10" s="3">
        <v>299200</v>
      </c>
      <c r="F10" s="3">
        <v>381620</v>
      </c>
      <c r="G10" s="3">
        <v>121798.1</v>
      </c>
      <c r="H10" s="22">
        <f t="shared" si="0"/>
        <v>967618.1</v>
      </c>
    </row>
    <row r="11" spans="1:9">
      <c r="A11" s="1" t="s">
        <v>4</v>
      </c>
      <c r="B11" s="3">
        <v>0</v>
      </c>
      <c r="C11" s="3">
        <v>50000</v>
      </c>
      <c r="D11" s="3">
        <v>96500</v>
      </c>
      <c r="E11" s="3">
        <v>46198</v>
      </c>
      <c r="F11" s="3">
        <v>0</v>
      </c>
      <c r="G11" s="3">
        <v>269315</v>
      </c>
      <c r="H11" s="22">
        <f t="shared" si="0"/>
        <v>462013</v>
      </c>
    </row>
    <row r="12" spans="1:9">
      <c r="A12" s="12" t="s">
        <v>5</v>
      </c>
      <c r="B12" s="3">
        <v>0</v>
      </c>
      <c r="C12" s="3">
        <v>0</v>
      </c>
      <c r="D12" s="3">
        <v>0</v>
      </c>
      <c r="F12" s="3">
        <v>0</v>
      </c>
      <c r="G12" s="3">
        <v>0</v>
      </c>
      <c r="H12" s="22">
        <f t="shared" si="0"/>
        <v>0</v>
      </c>
    </row>
    <row r="13" spans="1:9">
      <c r="A13" s="12" t="s">
        <v>8</v>
      </c>
      <c r="B13" s="3">
        <v>104420</v>
      </c>
      <c r="C13" s="3">
        <v>302400</v>
      </c>
      <c r="D13" s="3">
        <v>212828</v>
      </c>
      <c r="E13" s="3">
        <v>307376</v>
      </c>
      <c r="F13" s="3">
        <v>360500</v>
      </c>
      <c r="G13" s="3">
        <v>223000</v>
      </c>
      <c r="H13" s="22">
        <f t="shared" si="0"/>
        <v>1510524</v>
      </c>
    </row>
    <row r="14" spans="1:9">
      <c r="A14" s="1" t="s">
        <v>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213100</v>
      </c>
      <c r="H14" s="22">
        <f t="shared" si="0"/>
        <v>213100</v>
      </c>
    </row>
    <row r="15" spans="1:9" ht="12.75" customHeight="1">
      <c r="A15" s="12" t="s">
        <v>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2">
        <f t="shared" si="0"/>
        <v>0</v>
      </c>
    </row>
    <row r="16" spans="1:9" s="34" customFormat="1">
      <c r="A16" s="30" t="s">
        <v>7</v>
      </c>
      <c r="B16" s="32">
        <v>0</v>
      </c>
      <c r="C16" s="32">
        <v>0</v>
      </c>
      <c r="D16" s="32">
        <v>37800</v>
      </c>
      <c r="E16" s="32">
        <v>21000</v>
      </c>
      <c r="F16" s="32">
        <v>400000</v>
      </c>
      <c r="G16" s="32">
        <v>368900</v>
      </c>
      <c r="H16" s="33">
        <f t="shared" si="0"/>
        <v>827700</v>
      </c>
    </row>
    <row r="17" spans="1:8">
      <c r="A17" s="1" t="s">
        <v>10</v>
      </c>
      <c r="B17" s="3">
        <v>24117</v>
      </c>
      <c r="C17" s="3">
        <v>24117</v>
      </c>
      <c r="D17" s="3">
        <v>11442</v>
      </c>
      <c r="E17" s="3">
        <v>0</v>
      </c>
      <c r="F17" s="3">
        <v>28501</v>
      </c>
      <c r="G17" s="3">
        <v>27901</v>
      </c>
      <c r="H17" s="22">
        <f t="shared" si="0"/>
        <v>116078</v>
      </c>
    </row>
    <row r="18" spans="1:8">
      <c r="A18" s="1" t="s">
        <v>11</v>
      </c>
      <c r="B18" s="3">
        <v>6226</v>
      </c>
      <c r="C18" s="3">
        <v>6226</v>
      </c>
      <c r="D18" s="3">
        <v>0</v>
      </c>
      <c r="E18" s="3">
        <v>0</v>
      </c>
      <c r="F18" s="3">
        <v>12452</v>
      </c>
      <c r="G18" s="3">
        <v>12452</v>
      </c>
      <c r="H18" s="22">
        <f t="shared" si="0"/>
        <v>37356</v>
      </c>
    </row>
    <row r="19" spans="1:8">
      <c r="A19" s="1" t="s">
        <v>12</v>
      </c>
      <c r="B19" s="3">
        <v>2312.3000000000002</v>
      </c>
      <c r="C19" s="3">
        <v>2823.14</v>
      </c>
      <c r="D19" s="3">
        <v>0</v>
      </c>
      <c r="E19" s="3">
        <v>0</v>
      </c>
      <c r="F19" s="3">
        <v>0</v>
      </c>
      <c r="G19" s="3">
        <v>45258.21</v>
      </c>
      <c r="H19" s="22">
        <f t="shared" si="0"/>
        <v>50393.65</v>
      </c>
    </row>
    <row r="20" spans="1:8">
      <c r="A20" s="1" t="s">
        <v>13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22">
        <f t="shared" si="0"/>
        <v>0</v>
      </c>
    </row>
    <row r="21" spans="1:8">
      <c r="A21" s="1" t="s">
        <v>14</v>
      </c>
      <c r="B21" s="3">
        <v>500000</v>
      </c>
      <c r="C21" s="3">
        <v>0</v>
      </c>
      <c r="D21" s="3">
        <v>0</v>
      </c>
      <c r="E21" s="3">
        <v>0</v>
      </c>
      <c r="F21" s="3">
        <v>0</v>
      </c>
      <c r="G21" s="3">
        <v>100000</v>
      </c>
      <c r="H21" s="22">
        <f t="shared" si="0"/>
        <v>600000</v>
      </c>
    </row>
    <row r="22" spans="1:8">
      <c r="A22" s="1" t="s">
        <v>31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9750</v>
      </c>
      <c r="H22" s="22">
        <f t="shared" si="0"/>
        <v>9750</v>
      </c>
    </row>
    <row r="23" spans="1:8" s="15" customFormat="1">
      <c r="A23" s="1" t="s">
        <v>32</v>
      </c>
      <c r="B23" s="14">
        <v>0</v>
      </c>
      <c r="C23" s="14">
        <v>2620000</v>
      </c>
      <c r="D23" s="14">
        <v>1269999</v>
      </c>
      <c r="E23" s="14">
        <v>1349198.32</v>
      </c>
      <c r="F23" s="14">
        <v>1279350</v>
      </c>
      <c r="G23" s="14">
        <v>0</v>
      </c>
      <c r="H23" s="23">
        <f t="shared" si="0"/>
        <v>6518547.3200000003</v>
      </c>
    </row>
    <row r="24" spans="1:8" s="1" customFormat="1">
      <c r="A24" s="37" t="s">
        <v>34</v>
      </c>
      <c r="B24" s="39">
        <f t="shared" ref="B24:H24" si="1">SUM(B3:B23)</f>
        <v>2473860.4699999997</v>
      </c>
      <c r="C24" s="39">
        <f t="shared" si="1"/>
        <v>4126967.0300000003</v>
      </c>
      <c r="D24" s="39">
        <f t="shared" si="1"/>
        <v>3171590.83</v>
      </c>
      <c r="E24" s="39">
        <f t="shared" si="1"/>
        <v>2731103.6</v>
      </c>
      <c r="F24" s="39">
        <f t="shared" si="1"/>
        <v>3545659.26</v>
      </c>
      <c r="G24" s="39">
        <f t="shared" si="1"/>
        <v>3433630.88</v>
      </c>
      <c r="H24" s="39">
        <f t="shared" si="1"/>
        <v>19482812.07</v>
      </c>
    </row>
    <row r="25" spans="1:8" s="27" customFormat="1">
      <c r="A25" s="40"/>
      <c r="B25" s="41"/>
      <c r="C25" s="41"/>
      <c r="D25" s="41"/>
      <c r="E25" s="41"/>
      <c r="F25" s="41"/>
      <c r="G25" s="41"/>
      <c r="H25" s="41"/>
    </row>
    <row r="26" spans="1:8" s="27" customFormat="1">
      <c r="B26" s="29"/>
      <c r="C26" s="29"/>
      <c r="D26" s="29"/>
      <c r="E26" s="29"/>
      <c r="F26" s="29"/>
      <c r="G26" s="29"/>
      <c r="H26" s="29"/>
    </row>
    <row r="27" spans="1:8" s="27" customFormat="1">
      <c r="B27" s="29"/>
      <c r="C27" s="29"/>
      <c r="D27" s="29"/>
      <c r="E27" s="29"/>
      <c r="F27" s="29"/>
      <c r="G27" s="29"/>
      <c r="H27" s="29"/>
    </row>
    <row r="28" spans="1:8" s="27" customFormat="1">
      <c r="B28" s="29"/>
      <c r="C28" s="29"/>
      <c r="D28" s="29"/>
      <c r="E28" s="29"/>
      <c r="F28" s="29"/>
      <c r="G28" s="29"/>
      <c r="H28" s="29"/>
    </row>
    <row r="29" spans="1:8" s="27" customFormat="1">
      <c r="B29" s="29"/>
      <c r="C29" s="29"/>
      <c r="D29" s="29"/>
      <c r="E29" s="29"/>
      <c r="F29" s="29"/>
      <c r="G29" s="29"/>
      <c r="H29" s="29"/>
    </row>
    <row r="30" spans="1:8" s="27" customFormat="1">
      <c r="B30" s="29"/>
      <c r="C30" s="29"/>
      <c r="D30" s="29"/>
      <c r="E30" s="29"/>
      <c r="F30" s="29"/>
      <c r="G30" s="29"/>
      <c r="H30" s="29"/>
    </row>
    <row r="31" spans="1:8" s="27" customFormat="1">
      <c r="B31" s="29"/>
      <c r="C31" s="29"/>
      <c r="D31" s="29"/>
      <c r="E31" s="29"/>
      <c r="F31" s="29"/>
      <c r="G31" s="29"/>
      <c r="H31" s="29"/>
    </row>
    <row r="32" spans="1:8" s="27" customFormat="1">
      <c r="B32" s="29"/>
      <c r="C32" s="29"/>
      <c r="D32" s="29"/>
      <c r="E32" s="29"/>
      <c r="F32" s="29"/>
      <c r="G32" s="29"/>
      <c r="H32" s="29"/>
    </row>
    <row r="33" spans="1:9" s="27" customFormat="1">
      <c r="B33" s="29"/>
      <c r="C33" s="29"/>
      <c r="D33" s="29"/>
      <c r="E33" s="29"/>
      <c r="F33" s="29"/>
      <c r="G33" s="29"/>
      <c r="H33" s="29"/>
    </row>
    <row r="34" spans="1:9" s="27" customFormat="1">
      <c r="B34" s="29"/>
      <c r="C34" s="29"/>
      <c r="D34" s="29"/>
      <c r="E34" s="29"/>
      <c r="F34" s="29"/>
      <c r="G34" s="29"/>
      <c r="H34" s="29"/>
    </row>
    <row r="35" spans="1:9" s="27" customFormat="1">
      <c r="B35" s="29"/>
      <c r="C35" s="29"/>
      <c r="D35" s="29"/>
      <c r="E35" s="29"/>
      <c r="F35" s="29"/>
      <c r="G35" s="29"/>
      <c r="H35" s="29"/>
    </row>
    <row r="36" spans="1:9" s="27" customFormat="1">
      <c r="B36" s="29"/>
      <c r="C36" s="29"/>
      <c r="D36" s="29"/>
      <c r="E36" s="29"/>
      <c r="F36" s="29"/>
      <c r="G36" s="29"/>
      <c r="H36" s="29"/>
    </row>
    <row r="37" spans="1:9" s="27" customFormat="1">
      <c r="B37" s="29"/>
      <c r="C37" s="29"/>
      <c r="D37" s="29"/>
      <c r="E37" s="29"/>
      <c r="F37" s="29"/>
      <c r="G37" s="29"/>
      <c r="H37" s="29"/>
    </row>
    <row r="38" spans="1:9" s="27" customFormat="1">
      <c r="B38" s="29"/>
      <c r="C38" s="29"/>
      <c r="D38" s="29"/>
      <c r="E38" s="29"/>
      <c r="F38" s="29"/>
      <c r="G38" s="29"/>
      <c r="H38" s="29"/>
    </row>
    <row r="39" spans="1:9" s="27" customFormat="1">
      <c r="B39" s="29"/>
      <c r="C39" s="29"/>
      <c r="D39" s="29"/>
      <c r="E39" s="29"/>
      <c r="F39" s="29"/>
      <c r="G39" s="29"/>
      <c r="H39" s="29"/>
    </row>
    <row r="40" spans="1:9" s="27" customFormat="1">
      <c r="B40" s="29"/>
      <c r="C40" s="29"/>
      <c r="D40" s="29"/>
      <c r="E40" s="29"/>
      <c r="F40" s="29"/>
      <c r="G40" s="29"/>
      <c r="H40" s="29"/>
    </row>
    <row r="41" spans="1:9" s="27" customFormat="1">
      <c r="B41" s="29"/>
      <c r="C41" s="29"/>
      <c r="D41" s="29"/>
      <c r="E41" s="29"/>
      <c r="F41" s="29"/>
      <c r="G41" s="29"/>
      <c r="H41" s="29"/>
    </row>
    <row r="42" spans="1:9" s="27" customFormat="1">
      <c r="B42" s="29"/>
      <c r="C42" s="29"/>
      <c r="D42" s="29"/>
      <c r="E42" s="29"/>
      <c r="F42" s="29"/>
      <c r="G42" s="29"/>
      <c r="H42" s="29"/>
    </row>
    <row r="43" spans="1:9" s="27" customFormat="1">
      <c r="B43" s="29"/>
      <c r="C43" s="29"/>
      <c r="D43" s="29"/>
      <c r="E43" s="29"/>
      <c r="F43" s="29"/>
      <c r="G43" s="29"/>
      <c r="H43" s="29"/>
    </row>
    <row r="44" spans="1:9" s="27" customFormat="1">
      <c r="B44" s="29"/>
      <c r="C44" s="29"/>
      <c r="D44" s="29"/>
      <c r="E44" s="29"/>
      <c r="F44" s="29"/>
      <c r="G44" s="29"/>
      <c r="H44" s="29"/>
    </row>
    <row r="45" spans="1:9" s="17" customFormat="1">
      <c r="A45" s="27"/>
      <c r="B45" s="28"/>
      <c r="C45" s="28"/>
      <c r="D45" s="28"/>
      <c r="E45" s="28"/>
      <c r="F45" s="28"/>
      <c r="G45" s="28"/>
      <c r="H45" s="29"/>
      <c r="I45" s="36"/>
    </row>
    <row r="46" spans="1:9" ht="13.5">
      <c r="A46" s="35"/>
      <c r="B46" s="28"/>
      <c r="C46" s="28"/>
      <c r="D46" s="28"/>
      <c r="E46" s="28"/>
      <c r="F46" s="28"/>
      <c r="G46" s="28"/>
      <c r="H46" s="29"/>
      <c r="I46" s="24"/>
    </row>
    <row r="47" spans="1:9" ht="13.5">
      <c r="A47" s="35"/>
      <c r="B47" s="28"/>
      <c r="C47" s="28"/>
      <c r="D47" s="28"/>
      <c r="E47" s="28"/>
      <c r="F47" s="28"/>
      <c r="G47" s="28"/>
      <c r="H47" s="29"/>
      <c r="I47" s="24"/>
    </row>
    <row r="48" spans="1:9" ht="13.5">
      <c r="A48" s="35"/>
      <c r="B48" s="28"/>
      <c r="C48" s="28"/>
      <c r="D48" s="28"/>
      <c r="E48" s="28"/>
      <c r="F48" s="28"/>
      <c r="G48" s="28"/>
      <c r="H48" s="29"/>
      <c r="I48" s="24"/>
    </row>
    <row r="49" spans="1:9" ht="13.5">
      <c r="A49" s="35"/>
      <c r="B49" s="28"/>
      <c r="C49" s="28"/>
      <c r="D49" s="28"/>
      <c r="E49" s="28"/>
      <c r="F49" s="28"/>
      <c r="G49" s="28"/>
      <c r="H49" s="29"/>
      <c r="I49" s="24"/>
    </row>
    <row r="50" spans="1:9" ht="13.5">
      <c r="A50" s="35"/>
      <c r="B50" s="28"/>
      <c r="C50" s="28"/>
      <c r="D50" s="28"/>
      <c r="E50" s="28"/>
      <c r="F50" s="28"/>
      <c r="G50" s="28"/>
      <c r="H50" s="29"/>
      <c r="I50" s="24"/>
    </row>
    <row r="51" spans="1:9" ht="14.25" customHeight="1">
      <c r="A51" s="35"/>
      <c r="B51" s="28"/>
      <c r="C51" s="28"/>
      <c r="D51" s="28"/>
      <c r="E51" s="28"/>
      <c r="F51" s="28"/>
      <c r="G51" s="28"/>
      <c r="H51" s="29"/>
      <c r="I51" s="24"/>
    </row>
    <row r="52" spans="1:9" ht="13.5">
      <c r="A52" s="35"/>
      <c r="B52" s="28"/>
      <c r="C52" s="28"/>
      <c r="D52" s="28"/>
      <c r="E52" s="28"/>
      <c r="F52" s="28"/>
      <c r="G52" s="28"/>
      <c r="H52" s="29"/>
      <c r="I52" s="24"/>
    </row>
    <row r="53" spans="1:9" ht="13.5">
      <c r="A53" s="35"/>
      <c r="B53" s="28"/>
      <c r="C53" s="28"/>
      <c r="D53" s="28"/>
      <c r="E53" s="28"/>
      <c r="F53" s="28"/>
      <c r="G53" s="28"/>
      <c r="H53" s="29"/>
      <c r="I53" s="24"/>
    </row>
    <row r="54" spans="1:9" ht="13.5">
      <c r="A54" s="35"/>
      <c r="B54" s="28"/>
      <c r="C54" s="28"/>
      <c r="D54" s="28"/>
      <c r="E54" s="28"/>
      <c r="F54" s="28"/>
      <c r="G54" s="28"/>
      <c r="H54" s="29"/>
      <c r="I54" s="24"/>
    </row>
    <row r="55" spans="1:9" ht="13.5">
      <c r="A55" s="35"/>
      <c r="B55" s="28"/>
      <c r="C55" s="28"/>
      <c r="D55" s="28"/>
      <c r="E55" s="28"/>
      <c r="F55" s="28"/>
      <c r="G55" s="28"/>
      <c r="H55" s="29"/>
      <c r="I55" s="24"/>
    </row>
    <row r="56" spans="1:9" ht="13.5">
      <c r="A56" s="35"/>
      <c r="B56" s="28"/>
      <c r="C56" s="28"/>
      <c r="D56" s="28"/>
      <c r="E56" s="28"/>
      <c r="F56" s="28"/>
      <c r="G56" s="28"/>
      <c r="H56" s="29"/>
      <c r="I56" s="24"/>
    </row>
    <row r="57" spans="1:9" ht="13.5">
      <c r="A57" s="35"/>
      <c r="B57" s="28"/>
      <c r="C57" s="28"/>
      <c r="D57" s="28"/>
      <c r="E57" s="28"/>
      <c r="F57" s="28"/>
      <c r="G57" s="28"/>
      <c r="H57" s="29"/>
      <c r="I57" s="24"/>
    </row>
    <row r="58" spans="1:9" ht="13.5">
      <c r="A58" s="35"/>
      <c r="B58" s="28"/>
      <c r="C58" s="28"/>
      <c r="D58" s="28"/>
      <c r="E58" s="28"/>
      <c r="F58" s="28"/>
      <c r="G58" s="28"/>
      <c r="H58" s="29"/>
      <c r="I58" s="24"/>
    </row>
    <row r="59" spans="1:9" ht="13.5">
      <c r="A59" s="35"/>
      <c r="B59" s="28"/>
      <c r="C59" s="28"/>
      <c r="D59" s="28"/>
      <c r="E59" s="28"/>
      <c r="F59" s="28"/>
      <c r="G59" s="28"/>
      <c r="H59" s="29"/>
      <c r="I59" s="24"/>
    </row>
    <row r="60" spans="1:9">
      <c r="A60" s="27"/>
      <c r="B60" s="28"/>
      <c r="C60" s="28"/>
      <c r="D60" s="28"/>
      <c r="E60" s="28"/>
      <c r="F60" s="28"/>
      <c r="G60" s="28"/>
      <c r="H60" s="29"/>
      <c r="I60" s="24"/>
    </row>
    <row r="61" spans="1:9">
      <c r="A61" s="27"/>
      <c r="B61" s="28"/>
      <c r="C61" s="28"/>
      <c r="D61" s="28"/>
      <c r="E61" s="28"/>
      <c r="F61" s="28"/>
      <c r="G61" s="28"/>
      <c r="H61" s="29"/>
      <c r="I61" s="24"/>
    </row>
    <row r="62" spans="1:9">
      <c r="A62" s="27"/>
      <c r="B62" s="28"/>
      <c r="C62" s="28"/>
      <c r="D62" s="28"/>
      <c r="E62" s="28"/>
      <c r="F62" s="28"/>
      <c r="G62" s="28"/>
      <c r="H62" s="29"/>
      <c r="I62" s="24"/>
    </row>
    <row r="63" spans="1:9">
      <c r="A63" s="27"/>
      <c r="B63" s="28"/>
      <c r="C63" s="28"/>
      <c r="D63" s="28"/>
      <c r="E63" s="28"/>
      <c r="F63" s="28"/>
      <c r="G63" s="28"/>
      <c r="H63" s="29"/>
      <c r="I63" s="24"/>
    </row>
    <row r="64" spans="1:9">
      <c r="A64" s="27"/>
      <c r="B64" s="28"/>
      <c r="C64" s="28"/>
      <c r="D64" s="28"/>
      <c r="E64" s="28"/>
      <c r="F64" s="28"/>
      <c r="G64" s="28"/>
      <c r="H64" s="29"/>
      <c r="I64" s="24"/>
    </row>
    <row r="65" spans="1:9">
      <c r="A65" s="27"/>
      <c r="B65" s="28"/>
      <c r="C65" s="28"/>
      <c r="D65" s="28"/>
      <c r="E65" s="28"/>
      <c r="F65" s="28"/>
      <c r="G65" s="28"/>
      <c r="H65" s="29"/>
      <c r="I65" s="24"/>
    </row>
    <row r="66" spans="1:9" ht="14.25" customHeight="1">
      <c r="A66" s="48"/>
      <c r="B66" s="48"/>
      <c r="C66" s="48"/>
      <c r="D66" s="48"/>
      <c r="E66" s="48"/>
      <c r="F66" s="48"/>
      <c r="G66" s="48"/>
      <c r="H66" s="48"/>
      <c r="I66" s="24"/>
    </row>
    <row r="67" spans="1:9">
      <c r="A67" s="1"/>
      <c r="B67" s="7"/>
      <c r="C67" s="7"/>
      <c r="D67" s="7"/>
      <c r="E67" s="7"/>
      <c r="F67" s="7"/>
      <c r="G67" s="7"/>
      <c r="H67" s="20"/>
      <c r="I67" s="24"/>
    </row>
    <row r="68" spans="1:9">
      <c r="A68" s="1"/>
      <c r="B68" s="26"/>
      <c r="C68" s="26"/>
      <c r="D68" s="26"/>
      <c r="E68" s="26"/>
      <c r="F68" s="26"/>
      <c r="G68" s="26"/>
      <c r="H68" s="19"/>
      <c r="I68" s="24"/>
    </row>
    <row r="69" spans="1:9">
      <c r="A69" s="1"/>
      <c r="B69" s="26"/>
      <c r="C69" s="26"/>
      <c r="D69" s="26"/>
      <c r="E69" s="26"/>
      <c r="F69" s="26"/>
      <c r="G69" s="26"/>
      <c r="H69" s="19"/>
      <c r="I69" s="24"/>
    </row>
    <row r="70" spans="1:9">
      <c r="A70" s="1"/>
      <c r="B70" s="26"/>
      <c r="C70" s="26"/>
      <c r="D70" s="26"/>
      <c r="E70" s="26"/>
      <c r="F70" s="26"/>
      <c r="G70" s="26"/>
      <c r="H70" s="19"/>
      <c r="I70" s="24"/>
    </row>
    <row r="71" spans="1:9">
      <c r="A71" s="1"/>
      <c r="B71" s="26"/>
      <c r="C71" s="26"/>
      <c r="D71" s="26"/>
      <c r="E71" s="26"/>
      <c r="F71" s="26"/>
      <c r="G71" s="26"/>
      <c r="H71" s="19"/>
      <c r="I71" s="24"/>
    </row>
    <row r="72" spans="1:9">
      <c r="A72" s="1"/>
      <c r="B72" s="26"/>
      <c r="C72" s="26"/>
      <c r="D72" s="26"/>
      <c r="E72" s="26"/>
      <c r="F72" s="26"/>
      <c r="G72" s="26"/>
      <c r="H72" s="19"/>
      <c r="I72" s="24"/>
    </row>
    <row r="73" spans="1:9" ht="13.5" thickBot="1">
      <c r="A73" s="1"/>
      <c r="B73" s="26"/>
      <c r="C73" s="26"/>
      <c r="D73" s="26"/>
      <c r="E73" s="26"/>
      <c r="F73" s="26"/>
      <c r="G73" s="26"/>
      <c r="H73" s="25"/>
      <c r="I73" s="24"/>
    </row>
    <row r="74" spans="1:9" ht="13.5" thickTop="1">
      <c r="A74" s="16"/>
      <c r="B74" s="11"/>
      <c r="C74" s="11"/>
      <c r="D74" s="11"/>
      <c r="E74" s="11"/>
      <c r="F74" s="11"/>
      <c r="G74" s="11"/>
      <c r="H74" s="21"/>
    </row>
  </sheetData>
  <mergeCells count="2">
    <mergeCell ref="A1:H1"/>
    <mergeCell ref="A66:H66"/>
  </mergeCells>
  <pageMargins left="0.55555555555555558" right="0.11458333333333333" top="0.12152777777777778" bottom="0.1562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8"/>
  <sheetViews>
    <sheetView tabSelected="1" view="pageLayout" zoomScale="120" zoomScaleNormal="110" zoomScalePageLayoutView="120" workbookViewId="0">
      <selection activeCell="J4" sqref="J4"/>
    </sheetView>
  </sheetViews>
  <sheetFormatPr defaultColWidth="8.5" defaultRowHeight="12.75"/>
  <cols>
    <col min="1" max="1" width="19.375" style="18" customWidth="1"/>
    <col min="2" max="7" width="8.5" style="3"/>
    <col min="8" max="8" width="8.5" style="22"/>
    <col min="9" max="16384" width="8.5" style="4"/>
  </cols>
  <sheetData>
    <row r="1" spans="1:9" s="5" customFormat="1" ht="24" customHeight="1">
      <c r="A1" s="45" t="s">
        <v>35</v>
      </c>
      <c r="B1" s="46"/>
      <c r="C1" s="46"/>
      <c r="D1" s="46"/>
      <c r="E1" s="46"/>
      <c r="F1" s="46"/>
      <c r="G1" s="46"/>
      <c r="H1" s="47"/>
    </row>
    <row r="2" spans="1:9" s="9" customFormat="1" ht="18" customHeight="1">
      <c r="A2" s="6"/>
      <c r="B2" s="7" t="s">
        <v>18</v>
      </c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20" t="s">
        <v>30</v>
      </c>
      <c r="I2" s="8"/>
    </row>
    <row r="3" spans="1:9" ht="12" customHeight="1">
      <c r="A3" s="1" t="s">
        <v>15</v>
      </c>
      <c r="B3" s="10">
        <v>9524.7199999999993</v>
      </c>
      <c r="C3" s="11">
        <v>154663.72</v>
      </c>
      <c r="D3" s="11">
        <v>498304.72</v>
      </c>
      <c r="E3" s="11">
        <v>510966</v>
      </c>
      <c r="F3" s="11">
        <v>508466</v>
      </c>
      <c r="G3" s="11">
        <v>498866</v>
      </c>
      <c r="H3" s="21">
        <f t="shared" ref="H3:H23" si="0">SUM(B3:G3)</f>
        <v>2180791.16</v>
      </c>
    </row>
    <row r="4" spans="1:9">
      <c r="A4" s="12" t="s">
        <v>16</v>
      </c>
      <c r="B4" s="2">
        <v>241926.45</v>
      </c>
      <c r="C4" s="3">
        <v>192660</v>
      </c>
      <c r="D4" s="3">
        <v>192660</v>
      </c>
      <c r="E4" s="3">
        <v>192660</v>
      </c>
      <c r="F4" s="3">
        <v>192660</v>
      </c>
      <c r="G4" s="3">
        <v>192660</v>
      </c>
      <c r="H4" s="22">
        <f t="shared" si="0"/>
        <v>1205226.45</v>
      </c>
    </row>
    <row r="5" spans="1:9">
      <c r="A5" s="12" t="s">
        <v>17</v>
      </c>
      <c r="B5" s="2">
        <v>192660</v>
      </c>
      <c r="C5" s="3">
        <v>339770</v>
      </c>
      <c r="D5" s="3">
        <v>290405</v>
      </c>
      <c r="E5" s="3">
        <v>290405</v>
      </c>
      <c r="F5" s="3">
        <v>287372.89</v>
      </c>
      <c r="G5" s="3">
        <v>311385</v>
      </c>
      <c r="H5" s="22">
        <f t="shared" si="0"/>
        <v>1711997.8900000001</v>
      </c>
    </row>
    <row r="6" spans="1:9" ht="11.25" customHeight="1">
      <c r="A6" s="1" t="s">
        <v>0</v>
      </c>
      <c r="B6" s="2">
        <v>11800</v>
      </c>
      <c r="C6" s="3">
        <v>11800</v>
      </c>
      <c r="D6" s="3">
        <v>11800</v>
      </c>
      <c r="E6" s="3">
        <v>13000</v>
      </c>
      <c r="F6" s="3">
        <v>11800</v>
      </c>
      <c r="G6" s="3">
        <v>2756</v>
      </c>
      <c r="H6" s="22">
        <f t="shared" si="0"/>
        <v>62956</v>
      </c>
    </row>
    <row r="7" spans="1:9">
      <c r="A7" s="1" t="s">
        <v>1</v>
      </c>
      <c r="B7" s="2">
        <v>161708</v>
      </c>
      <c r="C7" s="3">
        <v>90376</v>
      </c>
      <c r="D7" s="3">
        <v>189900</v>
      </c>
      <c r="E7" s="3">
        <v>304434</v>
      </c>
      <c r="F7" s="3">
        <v>126300</v>
      </c>
      <c r="G7" s="3">
        <v>114073</v>
      </c>
      <c r="H7" s="22">
        <f t="shared" si="0"/>
        <v>986791</v>
      </c>
    </row>
    <row r="8" spans="1:9">
      <c r="A8" s="1" t="s">
        <v>2</v>
      </c>
      <c r="B8" s="2">
        <v>0</v>
      </c>
      <c r="C8" s="3">
        <v>12020</v>
      </c>
      <c r="D8" s="3">
        <v>70062.960000000006</v>
      </c>
      <c r="E8" s="3">
        <v>205094.92</v>
      </c>
      <c r="F8" s="3">
        <v>69628.28</v>
      </c>
      <c r="G8" s="3">
        <v>144023.6</v>
      </c>
      <c r="H8" s="22">
        <f t="shared" si="0"/>
        <v>500829.76</v>
      </c>
    </row>
    <row r="9" spans="1:9">
      <c r="A9" s="12" t="s">
        <v>33</v>
      </c>
      <c r="B9" s="2">
        <v>0</v>
      </c>
      <c r="C9" s="3">
        <v>29975.67</v>
      </c>
      <c r="D9" s="3">
        <v>16389.849999999999</v>
      </c>
      <c r="E9" s="3">
        <v>13285.42</v>
      </c>
      <c r="F9" s="3">
        <v>14112.98</v>
      </c>
      <c r="G9" s="3">
        <v>17670.18</v>
      </c>
      <c r="H9" s="22">
        <f t="shared" si="0"/>
        <v>91434.1</v>
      </c>
    </row>
    <row r="10" spans="1:9">
      <c r="A10" s="1" t="s">
        <v>3</v>
      </c>
      <c r="B10" s="2">
        <v>0</v>
      </c>
      <c r="C10" s="3">
        <v>0</v>
      </c>
      <c r="D10" s="3">
        <v>380640</v>
      </c>
      <c r="E10" s="3">
        <v>366000</v>
      </c>
      <c r="F10" s="3">
        <v>160000</v>
      </c>
      <c r="G10" s="3">
        <v>0</v>
      </c>
      <c r="H10" s="22">
        <f t="shared" si="0"/>
        <v>906640</v>
      </c>
    </row>
    <row r="11" spans="1:9">
      <c r="A11" s="1" t="s">
        <v>4</v>
      </c>
      <c r="B11" s="2">
        <v>0</v>
      </c>
      <c r="C11" s="3">
        <v>0</v>
      </c>
      <c r="D11" s="3">
        <v>0</v>
      </c>
      <c r="E11" s="3">
        <v>53280</v>
      </c>
      <c r="F11" s="3">
        <v>0</v>
      </c>
      <c r="G11" s="3">
        <v>33000</v>
      </c>
      <c r="H11" s="22">
        <f t="shared" si="0"/>
        <v>86280</v>
      </c>
    </row>
    <row r="12" spans="1:9">
      <c r="A12" s="12" t="s">
        <v>5</v>
      </c>
      <c r="B12" s="2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22">
        <f t="shared" si="0"/>
        <v>0</v>
      </c>
    </row>
    <row r="13" spans="1:9">
      <c r="A13" s="12" t="s">
        <v>8</v>
      </c>
      <c r="B13" s="2">
        <v>62000</v>
      </c>
      <c r="C13" s="3">
        <v>0</v>
      </c>
      <c r="D13" s="3">
        <v>37568</v>
      </c>
      <c r="E13" s="3">
        <v>13600</v>
      </c>
      <c r="F13" s="3">
        <v>26624</v>
      </c>
      <c r="G13" s="3">
        <v>9424</v>
      </c>
      <c r="H13" s="22">
        <f t="shared" si="0"/>
        <v>149216</v>
      </c>
    </row>
    <row r="14" spans="1:9">
      <c r="A14" s="1" t="s">
        <v>9</v>
      </c>
      <c r="B14" s="2">
        <v>487100</v>
      </c>
      <c r="C14" s="3">
        <v>488900</v>
      </c>
      <c r="D14" s="3">
        <v>0</v>
      </c>
      <c r="E14" s="3">
        <v>0</v>
      </c>
      <c r="F14" s="3">
        <v>0</v>
      </c>
      <c r="G14" s="3">
        <v>0</v>
      </c>
      <c r="H14" s="22">
        <f t="shared" si="0"/>
        <v>976000</v>
      </c>
    </row>
    <row r="15" spans="1:9" ht="12.75" customHeight="1">
      <c r="A15" s="12" t="s">
        <v>6</v>
      </c>
      <c r="B15" s="2">
        <v>11161.28</v>
      </c>
      <c r="C15" s="3">
        <v>11161.28</v>
      </c>
      <c r="D15" s="3">
        <v>11161.28</v>
      </c>
      <c r="E15" s="3">
        <v>0</v>
      </c>
      <c r="F15" s="3">
        <v>0</v>
      </c>
      <c r="G15" s="3">
        <v>0</v>
      </c>
      <c r="H15" s="22">
        <f t="shared" si="0"/>
        <v>33483.840000000004</v>
      </c>
    </row>
    <row r="16" spans="1:9" s="34" customFormat="1">
      <c r="A16" s="30" t="s">
        <v>7</v>
      </c>
      <c r="B16" s="31">
        <v>0</v>
      </c>
      <c r="C16" s="32">
        <v>176979</v>
      </c>
      <c r="D16" s="32">
        <v>0</v>
      </c>
      <c r="E16" s="32">
        <v>0</v>
      </c>
      <c r="F16" s="32">
        <v>0</v>
      </c>
      <c r="G16" s="32">
        <v>0</v>
      </c>
      <c r="H16" s="33">
        <f t="shared" si="0"/>
        <v>176979</v>
      </c>
    </row>
    <row r="17" spans="1:8">
      <c r="A17" s="1" t="s">
        <v>10</v>
      </c>
      <c r="B17" s="2">
        <v>0</v>
      </c>
      <c r="C17" s="3">
        <v>22187</v>
      </c>
      <c r="D17" s="3">
        <v>17017</v>
      </c>
      <c r="E17" s="3">
        <v>17017</v>
      </c>
      <c r="F17" s="3">
        <v>17017</v>
      </c>
      <c r="G17" s="3">
        <v>24117</v>
      </c>
      <c r="H17" s="22">
        <f t="shared" si="0"/>
        <v>97355</v>
      </c>
    </row>
    <row r="18" spans="1:8">
      <c r="A18" s="1" t="s">
        <v>11</v>
      </c>
      <c r="B18" s="2">
        <v>6046</v>
      </c>
      <c r="C18" s="3">
        <v>7406</v>
      </c>
      <c r="D18" s="3">
        <v>6726</v>
      </c>
      <c r="E18" s="3">
        <v>6726</v>
      </c>
      <c r="F18" s="3">
        <v>6226</v>
      </c>
      <c r="G18" s="3">
        <v>6226</v>
      </c>
      <c r="H18" s="22">
        <f t="shared" si="0"/>
        <v>39356</v>
      </c>
    </row>
    <row r="19" spans="1:8">
      <c r="A19" s="1" t="s">
        <v>12</v>
      </c>
      <c r="B19" s="2">
        <v>11162.9</v>
      </c>
      <c r="C19" s="3">
        <v>1456</v>
      </c>
      <c r="D19" s="3">
        <v>1194</v>
      </c>
      <c r="E19" s="3">
        <v>1049.3699999999999</v>
      </c>
      <c r="F19" s="3">
        <v>3802.31</v>
      </c>
      <c r="G19" s="3">
        <v>1252.6600000000001</v>
      </c>
      <c r="H19" s="22">
        <f t="shared" si="0"/>
        <v>19917.240000000002</v>
      </c>
    </row>
    <row r="20" spans="1:8">
      <c r="A20" s="1" t="s">
        <v>13</v>
      </c>
      <c r="B20" s="2">
        <v>0</v>
      </c>
      <c r="C20" s="3">
        <v>0</v>
      </c>
      <c r="D20" s="3">
        <v>0</v>
      </c>
      <c r="E20" s="3">
        <v>0</v>
      </c>
      <c r="F20" s="3">
        <v>36627.360000000001</v>
      </c>
      <c r="G20" s="3">
        <v>0</v>
      </c>
      <c r="H20" s="22">
        <f t="shared" si="0"/>
        <v>36627.360000000001</v>
      </c>
    </row>
    <row r="21" spans="1:8">
      <c r="A21" s="1" t="s">
        <v>14</v>
      </c>
      <c r="B21" s="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22">
        <f t="shared" si="0"/>
        <v>0</v>
      </c>
    </row>
    <row r="22" spans="1:8">
      <c r="A22" s="1" t="s">
        <v>31</v>
      </c>
      <c r="B22" s="2">
        <v>10445</v>
      </c>
      <c r="C22" s="3">
        <v>3930</v>
      </c>
      <c r="D22" s="3">
        <v>0</v>
      </c>
      <c r="E22" s="3">
        <v>0</v>
      </c>
      <c r="F22" s="3">
        <v>0</v>
      </c>
      <c r="G22" s="3">
        <v>4900</v>
      </c>
      <c r="H22" s="22">
        <f t="shared" si="0"/>
        <v>19275</v>
      </c>
    </row>
    <row r="23" spans="1:8" s="15" customFormat="1">
      <c r="A23" s="1" t="s">
        <v>32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23">
        <f t="shared" si="0"/>
        <v>0</v>
      </c>
    </row>
    <row r="24" spans="1:8" s="1" customFormat="1">
      <c r="A24" s="37" t="s">
        <v>34</v>
      </c>
      <c r="B24" s="38">
        <f t="shared" ref="B24:H24" si="1">SUM(B3:B23)</f>
        <v>1205534.3499999999</v>
      </c>
      <c r="C24" s="39">
        <f t="shared" si="1"/>
        <v>1543284.6700000002</v>
      </c>
      <c r="D24" s="39">
        <f t="shared" si="1"/>
        <v>1723828.81</v>
      </c>
      <c r="E24" s="39">
        <f t="shared" si="1"/>
        <v>1987517.71</v>
      </c>
      <c r="F24" s="39">
        <f t="shared" si="1"/>
        <v>1460636.8200000003</v>
      </c>
      <c r="G24" s="39">
        <f t="shared" si="1"/>
        <v>1360353.44</v>
      </c>
      <c r="H24" s="39">
        <f t="shared" si="1"/>
        <v>9281155.7999999989</v>
      </c>
    </row>
    <row r="25" spans="1:8" s="27" customFormat="1">
      <c r="A25" s="40"/>
      <c r="B25" s="41"/>
      <c r="C25" s="41"/>
      <c r="D25" s="41"/>
      <c r="E25" s="41"/>
      <c r="F25" s="41"/>
      <c r="G25" s="41"/>
      <c r="H25" s="41"/>
    </row>
    <row r="26" spans="1:8" s="27" customFormat="1">
      <c r="B26" s="29"/>
      <c r="C26" s="29"/>
      <c r="D26" s="29"/>
      <c r="E26" s="29"/>
      <c r="F26" s="29"/>
      <c r="G26" s="29"/>
      <c r="H26" s="29"/>
    </row>
    <row r="27" spans="1:8" s="27" customFormat="1">
      <c r="B27" s="29"/>
      <c r="C27" s="29"/>
      <c r="D27" s="29"/>
      <c r="E27" s="29"/>
      <c r="F27" s="29"/>
      <c r="G27" s="29"/>
      <c r="H27" s="29"/>
    </row>
    <row r="28" spans="1:8" s="27" customFormat="1">
      <c r="B28" s="29"/>
      <c r="C28" s="29"/>
      <c r="D28" s="29"/>
      <c r="E28" s="29"/>
      <c r="F28" s="29"/>
      <c r="G28" s="29"/>
      <c r="H28" s="29"/>
    </row>
    <row r="29" spans="1:8" s="27" customFormat="1">
      <c r="B29" s="29"/>
      <c r="C29" s="29"/>
      <c r="D29" s="29"/>
      <c r="E29" s="29"/>
      <c r="F29" s="29"/>
      <c r="G29" s="29"/>
      <c r="H29" s="29"/>
    </row>
    <row r="30" spans="1:8" s="27" customFormat="1">
      <c r="B30" s="29"/>
      <c r="C30" s="29"/>
      <c r="D30" s="29"/>
      <c r="E30" s="29"/>
      <c r="F30" s="29"/>
      <c r="G30" s="29"/>
      <c r="H30" s="29"/>
    </row>
    <row r="31" spans="1:8" s="27" customFormat="1">
      <c r="B31" s="29"/>
      <c r="C31" s="29"/>
      <c r="D31" s="29"/>
      <c r="E31" s="29"/>
      <c r="F31" s="29"/>
      <c r="G31" s="29"/>
      <c r="H31" s="29"/>
    </row>
    <row r="32" spans="1:8" s="27" customFormat="1">
      <c r="B32" s="29"/>
      <c r="C32" s="29"/>
      <c r="D32" s="29"/>
      <c r="E32" s="29"/>
      <c r="F32" s="29"/>
      <c r="G32" s="29"/>
      <c r="H32" s="29"/>
    </row>
    <row r="33" spans="1:9" s="27" customFormat="1">
      <c r="B33" s="29"/>
      <c r="C33" s="29"/>
      <c r="D33" s="29"/>
      <c r="E33" s="29"/>
      <c r="F33" s="29"/>
      <c r="G33" s="29"/>
      <c r="H33" s="29"/>
    </row>
    <row r="34" spans="1:9" s="27" customFormat="1">
      <c r="B34" s="29"/>
      <c r="C34" s="29"/>
      <c r="D34" s="29"/>
      <c r="E34" s="29"/>
      <c r="F34" s="29"/>
      <c r="G34" s="29"/>
      <c r="H34" s="29"/>
    </row>
    <row r="35" spans="1:9" s="27" customFormat="1">
      <c r="B35" s="29"/>
      <c r="C35" s="29"/>
      <c r="D35" s="29"/>
      <c r="E35" s="29"/>
      <c r="F35" s="29"/>
      <c r="G35" s="29"/>
      <c r="H35" s="29"/>
    </row>
    <row r="36" spans="1:9" s="27" customFormat="1">
      <c r="B36" s="29"/>
      <c r="C36" s="29"/>
      <c r="D36" s="29"/>
      <c r="E36" s="29"/>
      <c r="F36" s="29"/>
      <c r="G36" s="29"/>
      <c r="H36" s="29"/>
    </row>
    <row r="37" spans="1:9" s="27" customFormat="1">
      <c r="B37" s="29"/>
      <c r="C37" s="29"/>
      <c r="D37" s="29"/>
      <c r="E37" s="29"/>
      <c r="F37" s="29"/>
      <c r="G37" s="29"/>
      <c r="H37" s="29"/>
    </row>
    <row r="38" spans="1:9" s="27" customFormat="1">
      <c r="B38" s="29"/>
      <c r="C38" s="29"/>
      <c r="D38" s="29"/>
      <c r="E38" s="29"/>
      <c r="F38" s="29"/>
      <c r="G38" s="29"/>
      <c r="H38" s="29"/>
    </row>
    <row r="39" spans="1:9" s="27" customFormat="1">
      <c r="B39" s="29"/>
      <c r="C39" s="29"/>
      <c r="D39" s="29"/>
      <c r="E39" s="29"/>
      <c r="F39" s="29"/>
      <c r="G39" s="29"/>
      <c r="H39" s="29"/>
    </row>
    <row r="40" spans="1:9" s="27" customFormat="1">
      <c r="B40" s="29"/>
      <c r="C40" s="29"/>
      <c r="D40" s="29"/>
      <c r="E40" s="29"/>
      <c r="F40" s="29"/>
      <c r="G40" s="29"/>
      <c r="H40" s="29"/>
    </row>
    <row r="41" spans="1:9" s="27" customFormat="1">
      <c r="B41" s="29"/>
      <c r="C41" s="29"/>
      <c r="D41" s="29"/>
      <c r="E41" s="29"/>
      <c r="F41" s="29"/>
      <c r="G41" s="29"/>
      <c r="H41" s="29"/>
    </row>
    <row r="42" spans="1:9" s="27" customFormat="1">
      <c r="B42" s="29"/>
      <c r="C42" s="29"/>
      <c r="D42" s="29"/>
      <c r="E42" s="29"/>
      <c r="F42" s="29"/>
      <c r="G42" s="29"/>
      <c r="H42" s="29"/>
    </row>
    <row r="43" spans="1:9" s="27" customFormat="1">
      <c r="B43" s="29"/>
      <c r="C43" s="29"/>
      <c r="D43" s="29"/>
      <c r="E43" s="29"/>
      <c r="F43" s="29"/>
      <c r="G43" s="29"/>
      <c r="H43" s="29"/>
    </row>
    <row r="44" spans="1:9" s="27" customFormat="1">
      <c r="B44" s="29"/>
      <c r="C44" s="29"/>
      <c r="D44" s="29"/>
      <c r="E44" s="29"/>
      <c r="F44" s="29"/>
      <c r="G44" s="29"/>
      <c r="H44" s="29"/>
    </row>
    <row r="45" spans="1:9" s="17" customFormat="1">
      <c r="A45" s="27"/>
      <c r="B45" s="28"/>
      <c r="C45" s="28"/>
      <c r="D45" s="28"/>
      <c r="E45" s="28"/>
      <c r="F45" s="28"/>
      <c r="G45" s="28"/>
      <c r="H45" s="29"/>
      <c r="I45" s="36"/>
    </row>
    <row r="46" spans="1:9" ht="13.5">
      <c r="A46" s="35"/>
      <c r="B46" s="42"/>
      <c r="C46" s="42"/>
      <c r="D46" s="42"/>
      <c r="E46" s="42"/>
      <c r="F46" s="28"/>
      <c r="G46" s="28"/>
      <c r="H46" s="29"/>
      <c r="I46" s="24"/>
    </row>
    <row r="47" spans="1:9" ht="13.5">
      <c r="A47" s="35"/>
      <c r="B47" s="42"/>
      <c r="C47" s="42"/>
      <c r="D47" s="42"/>
      <c r="E47" s="42"/>
      <c r="F47" s="28"/>
      <c r="G47" s="28"/>
      <c r="H47" s="29"/>
      <c r="I47" s="24"/>
    </row>
    <row r="48" spans="1:9" ht="13.5">
      <c r="A48" s="35"/>
      <c r="B48" s="42"/>
      <c r="C48" s="42"/>
      <c r="D48" s="42"/>
      <c r="E48" s="42"/>
      <c r="F48" s="28"/>
      <c r="G48" s="28"/>
      <c r="H48" s="29"/>
      <c r="I48" s="24"/>
    </row>
    <row r="49" spans="1:9" ht="13.5">
      <c r="A49" s="35"/>
      <c r="B49" s="42"/>
      <c r="C49" s="42"/>
      <c r="D49" s="42"/>
      <c r="E49" s="42"/>
      <c r="F49" s="28"/>
      <c r="G49" s="28"/>
      <c r="H49" s="29"/>
      <c r="I49" s="24"/>
    </row>
    <row r="50" spans="1:9" ht="13.5">
      <c r="A50" s="35"/>
      <c r="B50" s="42"/>
      <c r="C50" s="42"/>
      <c r="D50" s="42"/>
      <c r="E50" s="42"/>
      <c r="F50" s="28"/>
      <c r="G50" s="28"/>
      <c r="H50" s="29"/>
      <c r="I50" s="24"/>
    </row>
    <row r="51" spans="1:9" ht="14.25" customHeight="1">
      <c r="A51" s="35"/>
      <c r="B51" s="49"/>
      <c r="C51" s="49"/>
      <c r="D51" s="42"/>
      <c r="E51" s="42"/>
      <c r="F51" s="28"/>
      <c r="G51" s="28"/>
      <c r="H51" s="29"/>
      <c r="I51" s="24"/>
    </row>
    <row r="52" spans="1:9" ht="13.5">
      <c r="A52" s="35"/>
      <c r="B52" s="49"/>
      <c r="C52" s="49"/>
      <c r="D52" s="42"/>
      <c r="E52" s="42"/>
      <c r="F52" s="28"/>
      <c r="G52" s="28"/>
      <c r="H52" s="29"/>
      <c r="I52" s="24"/>
    </row>
    <row r="53" spans="1:9" ht="13.5">
      <c r="A53" s="35"/>
      <c r="B53" s="49"/>
      <c r="C53" s="49"/>
      <c r="D53" s="42"/>
      <c r="E53" s="42"/>
      <c r="F53" s="28"/>
      <c r="G53" s="28"/>
      <c r="H53" s="29"/>
      <c r="I53" s="24"/>
    </row>
    <row r="54" spans="1:9" ht="13.5">
      <c r="A54" s="35"/>
      <c r="B54" s="42"/>
      <c r="C54" s="42"/>
      <c r="D54" s="42"/>
      <c r="E54" s="42"/>
      <c r="F54" s="28"/>
      <c r="G54" s="28"/>
      <c r="H54" s="29"/>
      <c r="I54" s="24"/>
    </row>
    <row r="55" spans="1:9" ht="13.5">
      <c r="A55" s="35"/>
      <c r="B55" s="42"/>
      <c r="C55" s="42"/>
      <c r="D55" s="42"/>
      <c r="E55" s="42"/>
      <c r="F55" s="28"/>
      <c r="G55" s="28"/>
      <c r="H55" s="29"/>
      <c r="I55" s="24"/>
    </row>
    <row r="56" spans="1:9" ht="13.5">
      <c r="A56" s="35"/>
      <c r="B56" s="42"/>
      <c r="C56" s="42"/>
      <c r="D56" s="42"/>
      <c r="E56" s="42"/>
      <c r="F56" s="28"/>
      <c r="G56" s="28"/>
      <c r="H56" s="29"/>
      <c r="I56" s="24"/>
    </row>
    <row r="57" spans="1:9" ht="13.5">
      <c r="A57" s="35"/>
      <c r="B57" s="42"/>
      <c r="C57" s="42"/>
      <c r="D57" s="42"/>
      <c r="E57" s="42"/>
      <c r="F57" s="28"/>
      <c r="G57" s="28"/>
      <c r="H57" s="29"/>
      <c r="I57" s="24"/>
    </row>
    <row r="58" spans="1:9" ht="13.5">
      <c r="A58" s="35"/>
      <c r="B58" s="42"/>
      <c r="C58" s="42"/>
      <c r="D58" s="42"/>
      <c r="E58" s="42"/>
      <c r="F58" s="28"/>
      <c r="G58" s="28"/>
      <c r="H58" s="29"/>
      <c r="I58" s="24"/>
    </row>
    <row r="59" spans="1:9" ht="13.5">
      <c r="A59" s="35"/>
      <c r="B59" s="42"/>
      <c r="C59" s="42"/>
      <c r="D59" s="42"/>
      <c r="E59" s="42"/>
      <c r="F59" s="28"/>
      <c r="G59" s="28"/>
      <c r="H59" s="29"/>
      <c r="I59" s="24"/>
    </row>
    <row r="60" spans="1:9">
      <c r="A60" s="27"/>
      <c r="B60" s="28"/>
      <c r="C60" s="28"/>
      <c r="D60" s="28"/>
      <c r="E60" s="28"/>
      <c r="F60" s="28"/>
      <c r="G60" s="28"/>
      <c r="H60" s="29"/>
      <c r="I60" s="24"/>
    </row>
    <row r="61" spans="1:9">
      <c r="A61" s="27"/>
      <c r="B61" s="28"/>
      <c r="C61" s="28"/>
      <c r="D61" s="28"/>
      <c r="E61" s="28"/>
      <c r="F61" s="28"/>
      <c r="G61" s="28"/>
      <c r="H61" s="29"/>
      <c r="I61" s="24"/>
    </row>
    <row r="62" spans="1:9">
      <c r="A62" s="27"/>
      <c r="B62" s="28"/>
      <c r="C62" s="28"/>
      <c r="D62" s="28"/>
      <c r="E62" s="28"/>
      <c r="F62" s="28"/>
      <c r="G62" s="28"/>
      <c r="H62" s="29"/>
      <c r="I62" s="24"/>
    </row>
    <row r="63" spans="1:9">
      <c r="A63" s="27"/>
      <c r="B63" s="28"/>
      <c r="C63" s="28"/>
      <c r="D63" s="28"/>
      <c r="E63" s="28"/>
      <c r="F63" s="28"/>
      <c r="G63" s="28"/>
      <c r="H63" s="29"/>
      <c r="I63" s="24"/>
    </row>
    <row r="64" spans="1:9">
      <c r="A64" s="27"/>
      <c r="B64" s="28"/>
      <c r="C64" s="28"/>
      <c r="D64" s="28"/>
      <c r="E64" s="28"/>
      <c r="F64" s="28"/>
      <c r="G64" s="28"/>
      <c r="H64" s="29"/>
      <c r="I64" s="24"/>
    </row>
    <row r="65" spans="1:9">
      <c r="A65" s="27"/>
      <c r="B65" s="28"/>
      <c r="C65" s="28"/>
      <c r="D65" s="28"/>
      <c r="E65" s="28"/>
      <c r="F65" s="28"/>
      <c r="G65" s="28"/>
      <c r="H65" s="29"/>
      <c r="I65" s="24"/>
    </row>
    <row r="66" spans="1:9" ht="14.25" customHeight="1">
      <c r="A66" s="50"/>
      <c r="B66" s="50"/>
      <c r="C66" s="50"/>
      <c r="D66" s="50"/>
      <c r="E66" s="50"/>
      <c r="F66" s="50"/>
      <c r="G66" s="50"/>
      <c r="H66" s="50"/>
      <c r="I66" s="24"/>
    </row>
    <row r="67" spans="1:9">
      <c r="A67" s="27"/>
      <c r="B67" s="43"/>
      <c r="C67" s="43"/>
      <c r="D67" s="43"/>
      <c r="E67" s="43"/>
      <c r="F67" s="43"/>
      <c r="G67" s="43"/>
      <c r="H67" s="44"/>
      <c r="I67" s="24"/>
    </row>
    <row r="68" spans="1:9">
      <c r="A68" s="27"/>
      <c r="B68" s="28"/>
      <c r="C68" s="28"/>
      <c r="D68" s="28"/>
      <c r="E68" s="28"/>
      <c r="F68" s="28"/>
      <c r="G68" s="28"/>
      <c r="H68" s="29"/>
      <c r="I68" s="24"/>
    </row>
    <row r="69" spans="1:9">
      <c r="A69" s="27"/>
      <c r="B69" s="28"/>
      <c r="C69" s="28"/>
      <c r="D69" s="28"/>
      <c r="E69" s="28"/>
      <c r="F69" s="28"/>
      <c r="G69" s="28"/>
      <c r="H69" s="29"/>
      <c r="I69" s="24"/>
    </row>
    <row r="70" spans="1:9">
      <c r="A70" s="27"/>
      <c r="B70" s="28"/>
      <c r="C70" s="28"/>
      <c r="D70" s="28"/>
      <c r="E70" s="28"/>
      <c r="F70" s="28"/>
      <c r="G70" s="28"/>
      <c r="H70" s="29"/>
      <c r="I70" s="24"/>
    </row>
    <row r="71" spans="1:9">
      <c r="A71" s="27"/>
      <c r="B71" s="28"/>
      <c r="C71" s="28"/>
      <c r="D71" s="28"/>
      <c r="E71" s="28"/>
      <c r="F71" s="28"/>
      <c r="G71" s="28"/>
      <c r="H71" s="29"/>
      <c r="I71" s="24"/>
    </row>
    <row r="72" spans="1:9">
      <c r="A72" s="27"/>
      <c r="B72" s="28"/>
      <c r="C72" s="28"/>
      <c r="D72" s="28"/>
      <c r="E72" s="28"/>
      <c r="F72" s="28"/>
      <c r="G72" s="28"/>
      <c r="H72" s="29"/>
      <c r="I72" s="24"/>
    </row>
    <row r="73" spans="1:9">
      <c r="A73" s="27"/>
      <c r="B73" s="28"/>
      <c r="C73" s="28"/>
      <c r="D73" s="28"/>
      <c r="E73" s="28"/>
      <c r="F73" s="28"/>
      <c r="G73" s="28"/>
      <c r="H73" s="29"/>
      <c r="I73" s="24"/>
    </row>
    <row r="74" spans="1:9">
      <c r="A74" s="27"/>
      <c r="B74" s="28"/>
      <c r="C74" s="28"/>
      <c r="D74" s="28"/>
      <c r="E74" s="28"/>
      <c r="F74" s="28"/>
      <c r="G74" s="28"/>
      <c r="H74" s="29"/>
      <c r="I74" s="24"/>
    </row>
    <row r="75" spans="1:9">
      <c r="A75" s="27"/>
      <c r="B75" s="28"/>
      <c r="C75" s="28"/>
      <c r="D75" s="28"/>
      <c r="E75" s="28"/>
      <c r="F75" s="28"/>
      <c r="G75" s="28"/>
      <c r="H75" s="29"/>
      <c r="I75" s="24"/>
    </row>
    <row r="76" spans="1:9">
      <c r="A76" s="27"/>
      <c r="B76" s="28"/>
      <c r="C76" s="28"/>
      <c r="D76" s="28"/>
      <c r="E76" s="28"/>
      <c r="F76" s="28"/>
      <c r="G76" s="28"/>
      <c r="H76" s="29"/>
      <c r="I76" s="24"/>
    </row>
    <row r="77" spans="1:9">
      <c r="A77" s="27"/>
      <c r="B77" s="28"/>
      <c r="C77" s="28"/>
      <c r="D77" s="28"/>
      <c r="E77" s="28"/>
      <c r="F77" s="28"/>
      <c r="G77" s="28"/>
      <c r="H77" s="29"/>
      <c r="I77" s="24"/>
    </row>
    <row r="78" spans="1:9">
      <c r="A78" s="27"/>
      <c r="B78" s="28"/>
      <c r="C78" s="28"/>
      <c r="D78" s="28"/>
      <c r="E78" s="28"/>
      <c r="F78" s="28"/>
      <c r="G78" s="28"/>
      <c r="H78" s="29"/>
      <c r="I78" s="24"/>
    </row>
    <row r="79" spans="1:9">
      <c r="A79" s="27"/>
      <c r="B79" s="28"/>
      <c r="C79" s="28"/>
      <c r="D79" s="28"/>
      <c r="E79" s="28"/>
      <c r="F79" s="28"/>
      <c r="G79" s="28"/>
      <c r="H79" s="29"/>
      <c r="I79" s="24"/>
    </row>
    <row r="80" spans="1:9">
      <c r="A80" s="27"/>
      <c r="B80" s="28"/>
      <c r="C80" s="28"/>
      <c r="D80" s="28"/>
      <c r="E80" s="28"/>
      <c r="F80" s="28"/>
      <c r="G80" s="28"/>
      <c r="H80" s="29"/>
      <c r="I80" s="24"/>
    </row>
    <row r="81" spans="1:9">
      <c r="A81" s="27"/>
      <c r="B81" s="28"/>
      <c r="C81" s="28"/>
      <c r="D81" s="28"/>
      <c r="E81" s="28"/>
      <c r="F81" s="28"/>
      <c r="G81" s="28"/>
      <c r="H81" s="29"/>
      <c r="I81" s="24"/>
    </row>
    <row r="82" spans="1:9">
      <c r="A82" s="27"/>
      <c r="B82" s="28"/>
      <c r="C82" s="28"/>
      <c r="D82" s="28"/>
      <c r="E82" s="28"/>
      <c r="F82" s="28"/>
      <c r="G82" s="28"/>
      <c r="H82" s="29"/>
      <c r="I82" s="24"/>
    </row>
    <row r="83" spans="1:9">
      <c r="A83" s="27"/>
      <c r="B83" s="28"/>
      <c r="C83" s="28"/>
      <c r="D83" s="28"/>
      <c r="E83" s="28"/>
      <c r="F83" s="28"/>
      <c r="G83" s="28"/>
      <c r="H83" s="29"/>
      <c r="I83" s="24"/>
    </row>
    <row r="84" spans="1:9">
      <c r="A84" s="27"/>
      <c r="B84" s="28"/>
      <c r="C84" s="28"/>
      <c r="D84" s="28"/>
      <c r="E84" s="28"/>
      <c r="F84" s="28"/>
      <c r="G84" s="28"/>
      <c r="H84" s="29"/>
      <c r="I84" s="24"/>
    </row>
    <row r="85" spans="1:9">
      <c r="A85" s="27"/>
      <c r="B85" s="28"/>
      <c r="C85" s="28"/>
      <c r="D85" s="28"/>
      <c r="E85" s="28"/>
      <c r="F85" s="28"/>
      <c r="G85" s="28"/>
      <c r="H85" s="29"/>
      <c r="I85" s="24"/>
    </row>
    <row r="86" spans="1:9">
      <c r="A86" s="27"/>
      <c r="B86" s="28"/>
      <c r="C86" s="28"/>
      <c r="D86" s="28"/>
      <c r="E86" s="28"/>
      <c r="F86" s="28"/>
      <c r="G86" s="28"/>
      <c r="H86" s="29"/>
      <c r="I86" s="24"/>
    </row>
    <row r="87" spans="1:9">
      <c r="A87" s="27"/>
      <c r="B87" s="28"/>
      <c r="C87" s="28"/>
      <c r="D87" s="28"/>
      <c r="E87" s="28"/>
      <c r="F87" s="28"/>
      <c r="G87" s="28"/>
      <c r="H87" s="29"/>
      <c r="I87" s="24"/>
    </row>
    <row r="88" spans="1:9">
      <c r="A88" s="27"/>
      <c r="B88" s="28"/>
      <c r="C88" s="28"/>
      <c r="D88" s="28"/>
      <c r="E88" s="28"/>
      <c r="F88" s="28"/>
      <c r="G88" s="28"/>
      <c r="H88" s="29"/>
      <c r="I88" s="24"/>
    </row>
    <row r="89" spans="1:9">
      <c r="A89" s="27"/>
      <c r="B89" s="28"/>
      <c r="C89" s="28"/>
      <c r="D89" s="28"/>
      <c r="E89" s="28"/>
      <c r="F89" s="28"/>
      <c r="G89" s="28"/>
      <c r="H89" s="29"/>
      <c r="I89" s="24"/>
    </row>
    <row r="90" spans="1:9">
      <c r="A90" s="27"/>
      <c r="B90" s="28"/>
      <c r="C90" s="28"/>
      <c r="D90" s="28"/>
      <c r="E90" s="28"/>
      <c r="F90" s="28"/>
      <c r="G90" s="28"/>
      <c r="H90" s="29"/>
      <c r="I90" s="24"/>
    </row>
    <row r="91" spans="1:9">
      <c r="A91" s="27"/>
      <c r="B91" s="28"/>
      <c r="C91" s="28"/>
      <c r="D91" s="28"/>
      <c r="E91" s="28"/>
      <c r="F91" s="28"/>
      <c r="G91" s="28"/>
      <c r="H91" s="29"/>
      <c r="I91" s="24"/>
    </row>
    <row r="92" spans="1:9">
      <c r="A92" s="27"/>
      <c r="B92" s="28"/>
      <c r="C92" s="28"/>
      <c r="D92" s="28"/>
      <c r="E92" s="28"/>
      <c r="F92" s="28"/>
      <c r="G92" s="28"/>
      <c r="H92" s="29"/>
      <c r="I92" s="24"/>
    </row>
    <row r="93" spans="1:9">
      <c r="A93" s="27"/>
      <c r="B93" s="28"/>
      <c r="C93" s="28"/>
      <c r="D93" s="28"/>
      <c r="E93" s="28"/>
      <c r="F93" s="28"/>
      <c r="G93" s="28"/>
      <c r="H93" s="29"/>
      <c r="I93" s="24"/>
    </row>
    <row r="94" spans="1:9">
      <c r="A94" s="27"/>
      <c r="B94" s="28"/>
      <c r="C94" s="28"/>
      <c r="D94" s="28"/>
      <c r="E94" s="28"/>
      <c r="F94" s="28"/>
      <c r="G94" s="28"/>
      <c r="H94" s="29"/>
      <c r="I94" s="24"/>
    </row>
    <row r="95" spans="1:9">
      <c r="A95" s="27"/>
      <c r="B95" s="28"/>
      <c r="C95" s="28"/>
      <c r="D95" s="28"/>
      <c r="E95" s="28"/>
      <c r="F95" s="28"/>
      <c r="G95" s="28"/>
      <c r="H95" s="29"/>
      <c r="I95" s="24"/>
    </row>
    <row r="96" spans="1:9">
      <c r="A96" s="27"/>
      <c r="B96" s="28"/>
      <c r="C96" s="28"/>
      <c r="D96" s="28"/>
      <c r="E96" s="28"/>
      <c r="F96" s="28"/>
      <c r="G96" s="28"/>
      <c r="H96" s="29"/>
      <c r="I96" s="24"/>
    </row>
    <row r="97" spans="1:9">
      <c r="A97" s="27"/>
      <c r="B97" s="28"/>
      <c r="C97" s="28"/>
      <c r="D97" s="28"/>
      <c r="E97" s="28"/>
      <c r="F97" s="28"/>
      <c r="G97" s="28"/>
      <c r="H97" s="29"/>
      <c r="I97" s="24"/>
    </row>
    <row r="98" spans="1:9">
      <c r="A98" s="27"/>
      <c r="B98" s="28"/>
      <c r="C98" s="28"/>
      <c r="D98" s="28"/>
      <c r="E98" s="28"/>
      <c r="F98" s="28"/>
      <c r="G98" s="28"/>
      <c r="H98" s="29"/>
      <c r="I98" s="24"/>
    </row>
    <row r="99" spans="1:9">
      <c r="A99" s="27"/>
      <c r="B99" s="28"/>
      <c r="C99" s="28"/>
      <c r="D99" s="28"/>
      <c r="E99" s="28"/>
      <c r="F99" s="28"/>
      <c r="G99" s="28"/>
      <c r="H99" s="29"/>
      <c r="I99" s="24"/>
    </row>
    <row r="100" spans="1:9">
      <c r="A100" s="27"/>
      <c r="B100" s="28"/>
      <c r="C100" s="28"/>
      <c r="D100" s="28"/>
      <c r="E100" s="28"/>
      <c r="F100" s="28"/>
      <c r="G100" s="28"/>
      <c r="H100" s="29"/>
      <c r="I100" s="24"/>
    </row>
    <row r="101" spans="1:9">
      <c r="A101" s="27"/>
      <c r="B101" s="28"/>
      <c r="C101" s="28"/>
      <c r="D101" s="28"/>
      <c r="E101" s="28"/>
      <c r="F101" s="28"/>
      <c r="G101" s="28"/>
      <c r="H101" s="29"/>
      <c r="I101" s="24"/>
    </row>
    <row r="102" spans="1:9">
      <c r="A102" s="27"/>
      <c r="B102" s="28"/>
      <c r="C102" s="28"/>
      <c r="D102" s="28"/>
      <c r="E102" s="28"/>
      <c r="F102" s="28"/>
      <c r="G102" s="28"/>
      <c r="H102" s="29"/>
      <c r="I102" s="24"/>
    </row>
    <row r="103" spans="1:9">
      <c r="A103" s="27"/>
      <c r="B103" s="28"/>
      <c r="C103" s="28"/>
      <c r="D103" s="28"/>
      <c r="E103" s="28"/>
      <c r="F103" s="28"/>
      <c r="G103" s="28"/>
      <c r="H103" s="29"/>
      <c r="I103" s="24"/>
    </row>
    <row r="104" spans="1:9">
      <c r="A104" s="27"/>
      <c r="B104" s="28"/>
      <c r="C104" s="28"/>
      <c r="D104" s="28"/>
      <c r="E104" s="28"/>
      <c r="F104" s="28"/>
      <c r="G104" s="28"/>
      <c r="H104" s="29"/>
      <c r="I104" s="24"/>
    </row>
    <row r="105" spans="1:9">
      <c r="A105" s="27"/>
      <c r="B105" s="28"/>
      <c r="C105" s="28"/>
      <c r="D105" s="28"/>
      <c r="E105" s="28"/>
      <c r="F105" s="28"/>
      <c r="G105" s="28"/>
      <c r="H105" s="29"/>
      <c r="I105" s="24"/>
    </row>
    <row r="106" spans="1:9">
      <c r="A106" s="27"/>
      <c r="B106" s="28"/>
      <c r="C106" s="28"/>
      <c r="D106" s="28"/>
      <c r="E106" s="28"/>
      <c r="F106" s="28"/>
      <c r="G106" s="28"/>
      <c r="H106" s="29"/>
      <c r="I106" s="24"/>
    </row>
    <row r="107" spans="1:9">
      <c r="A107" s="27"/>
      <c r="B107" s="28"/>
      <c r="C107" s="28"/>
      <c r="D107" s="28"/>
      <c r="E107" s="28"/>
      <c r="F107" s="28"/>
      <c r="G107" s="28"/>
      <c r="H107" s="29"/>
      <c r="I107" s="24"/>
    </row>
    <row r="108" spans="1:9">
      <c r="A108" s="27"/>
      <c r="B108" s="28"/>
      <c r="C108" s="28"/>
      <c r="D108" s="28"/>
      <c r="E108" s="28"/>
      <c r="F108" s="28"/>
      <c r="G108" s="28"/>
      <c r="H108" s="29"/>
      <c r="I108" s="24"/>
    </row>
    <row r="109" spans="1:9">
      <c r="A109" s="27"/>
      <c r="B109" s="28"/>
      <c r="C109" s="28"/>
      <c r="D109" s="28"/>
      <c r="E109" s="28"/>
      <c r="F109" s="28"/>
      <c r="G109" s="28"/>
      <c r="H109" s="29"/>
      <c r="I109" s="24"/>
    </row>
    <row r="110" spans="1:9">
      <c r="A110" s="27"/>
      <c r="B110" s="28"/>
      <c r="C110" s="28"/>
      <c r="D110" s="28"/>
      <c r="E110" s="28"/>
      <c r="F110" s="28"/>
      <c r="G110" s="28"/>
      <c r="H110" s="29"/>
      <c r="I110" s="24"/>
    </row>
    <row r="111" spans="1:9">
      <c r="A111" s="27"/>
      <c r="B111" s="28"/>
      <c r="C111" s="28"/>
      <c r="D111" s="28"/>
      <c r="E111" s="28"/>
      <c r="F111" s="28"/>
      <c r="G111" s="28"/>
      <c r="H111" s="29"/>
      <c r="I111" s="24"/>
    </row>
    <row r="112" spans="1:9">
      <c r="A112" s="27"/>
      <c r="B112" s="28"/>
      <c r="C112" s="28"/>
      <c r="D112" s="28"/>
      <c r="E112" s="28"/>
      <c r="F112" s="28"/>
      <c r="G112" s="28"/>
      <c r="H112" s="29"/>
      <c r="I112" s="24"/>
    </row>
    <row r="113" spans="1:9">
      <c r="A113" s="27"/>
      <c r="B113" s="28"/>
      <c r="C113" s="28"/>
      <c r="D113" s="28"/>
      <c r="E113" s="28"/>
      <c r="F113" s="28"/>
      <c r="G113" s="28"/>
      <c r="H113" s="29"/>
      <c r="I113" s="24"/>
    </row>
    <row r="114" spans="1:9">
      <c r="A114" s="27"/>
      <c r="B114" s="28"/>
      <c r="C114" s="28"/>
      <c r="D114" s="28"/>
      <c r="E114" s="28"/>
      <c r="F114" s="28"/>
      <c r="G114" s="28"/>
      <c r="H114" s="29"/>
      <c r="I114" s="24"/>
    </row>
    <row r="115" spans="1:9">
      <c r="A115" s="27"/>
      <c r="B115" s="28"/>
      <c r="C115" s="28"/>
      <c r="D115" s="28"/>
      <c r="E115" s="28"/>
      <c r="F115" s="28"/>
      <c r="G115" s="28"/>
      <c r="H115" s="29"/>
      <c r="I115" s="24"/>
    </row>
    <row r="116" spans="1:9">
      <c r="A116" s="27"/>
      <c r="B116" s="28"/>
      <c r="C116" s="28"/>
      <c r="D116" s="28"/>
      <c r="E116" s="28"/>
      <c r="F116" s="28"/>
      <c r="G116" s="28"/>
      <c r="H116" s="29"/>
      <c r="I116" s="24"/>
    </row>
    <row r="117" spans="1:9">
      <c r="A117" s="27"/>
      <c r="B117" s="28"/>
      <c r="C117" s="28"/>
      <c r="D117" s="28"/>
      <c r="E117" s="28"/>
      <c r="F117" s="28"/>
      <c r="G117" s="28"/>
      <c r="H117" s="29"/>
      <c r="I117" s="24"/>
    </row>
    <row r="118" spans="1:9">
      <c r="A118" s="27"/>
      <c r="B118" s="28"/>
      <c r="C118" s="28"/>
      <c r="D118" s="28"/>
      <c r="E118" s="28"/>
      <c r="F118" s="28"/>
      <c r="G118" s="28"/>
      <c r="H118" s="29"/>
      <c r="I118" s="24"/>
    </row>
    <row r="119" spans="1:9">
      <c r="A119" s="27"/>
      <c r="B119" s="28"/>
      <c r="C119" s="28"/>
      <c r="D119" s="28"/>
      <c r="E119" s="28"/>
      <c r="F119" s="28"/>
      <c r="G119" s="28"/>
      <c r="H119" s="29"/>
      <c r="I119" s="24"/>
    </row>
    <row r="120" spans="1:9">
      <c r="A120" s="27"/>
      <c r="B120" s="28"/>
      <c r="C120" s="28"/>
      <c r="D120" s="28"/>
      <c r="E120" s="28"/>
      <c r="F120" s="28"/>
      <c r="G120" s="28"/>
      <c r="H120" s="29"/>
      <c r="I120" s="24"/>
    </row>
    <row r="121" spans="1:9">
      <c r="A121" s="27"/>
      <c r="B121" s="28"/>
      <c r="C121" s="28"/>
      <c r="D121" s="28"/>
      <c r="E121" s="28"/>
      <c r="F121" s="28"/>
      <c r="G121" s="28"/>
      <c r="H121" s="29"/>
      <c r="I121" s="24"/>
    </row>
    <row r="122" spans="1:9">
      <c r="A122" s="27"/>
      <c r="B122" s="28"/>
      <c r="C122" s="28"/>
      <c r="D122" s="28"/>
      <c r="E122" s="28"/>
      <c r="F122" s="28"/>
      <c r="G122" s="28"/>
      <c r="H122" s="29"/>
      <c r="I122" s="24"/>
    </row>
    <row r="123" spans="1:9">
      <c r="A123" s="27"/>
      <c r="B123" s="28"/>
      <c r="C123" s="28"/>
      <c r="D123" s="28"/>
      <c r="E123" s="28"/>
      <c r="F123" s="28"/>
      <c r="G123" s="28"/>
      <c r="H123" s="29"/>
      <c r="I123" s="24"/>
    </row>
    <row r="124" spans="1:9">
      <c r="A124" s="27"/>
      <c r="B124" s="28"/>
      <c r="C124" s="28"/>
      <c r="D124" s="28"/>
      <c r="E124" s="28"/>
      <c r="F124" s="28"/>
      <c r="G124" s="28"/>
      <c r="H124" s="29"/>
      <c r="I124" s="24"/>
    </row>
    <row r="125" spans="1:9">
      <c r="A125" s="27"/>
      <c r="B125" s="28"/>
      <c r="C125" s="28"/>
      <c r="D125" s="28"/>
      <c r="E125" s="28"/>
      <c r="F125" s="28"/>
      <c r="G125" s="28"/>
      <c r="H125" s="29"/>
      <c r="I125" s="24"/>
    </row>
    <row r="126" spans="1:9">
      <c r="A126" s="27"/>
      <c r="B126" s="28"/>
      <c r="C126" s="28"/>
      <c r="D126" s="28"/>
      <c r="E126" s="28"/>
      <c r="F126" s="28"/>
      <c r="G126" s="28"/>
      <c r="H126" s="29"/>
      <c r="I126" s="24"/>
    </row>
    <row r="127" spans="1:9">
      <c r="A127" s="27"/>
      <c r="B127" s="28"/>
      <c r="C127" s="28"/>
      <c r="D127" s="28"/>
      <c r="E127" s="28"/>
      <c r="F127" s="28"/>
      <c r="G127" s="28"/>
      <c r="H127" s="29"/>
      <c r="I127" s="24"/>
    </row>
    <row r="128" spans="1:9">
      <c r="A128" s="27"/>
      <c r="B128" s="28"/>
      <c r="C128" s="28"/>
      <c r="D128" s="28"/>
      <c r="E128" s="28"/>
      <c r="F128" s="28"/>
      <c r="G128" s="28"/>
      <c r="H128" s="29"/>
      <c r="I128" s="24"/>
    </row>
    <row r="129" spans="1:9">
      <c r="A129" s="27"/>
      <c r="B129" s="28"/>
      <c r="C129" s="28"/>
      <c r="D129" s="28"/>
      <c r="E129" s="28"/>
      <c r="F129" s="28"/>
      <c r="G129" s="28"/>
      <c r="H129" s="29"/>
      <c r="I129" s="24"/>
    </row>
    <row r="130" spans="1:9">
      <c r="A130" s="27"/>
      <c r="B130" s="28"/>
      <c r="C130" s="28"/>
      <c r="D130" s="28"/>
      <c r="E130" s="28"/>
      <c r="F130" s="28"/>
      <c r="G130" s="28"/>
      <c r="H130" s="29"/>
      <c r="I130" s="24"/>
    </row>
    <row r="131" spans="1:9">
      <c r="A131" s="27"/>
      <c r="B131" s="28"/>
      <c r="C131" s="28"/>
      <c r="D131" s="28"/>
      <c r="E131" s="28"/>
      <c r="F131" s="28"/>
      <c r="G131" s="28"/>
      <c r="H131" s="29"/>
      <c r="I131" s="24"/>
    </row>
    <row r="132" spans="1:9">
      <c r="A132" s="27"/>
      <c r="B132" s="28"/>
      <c r="C132" s="28"/>
      <c r="D132" s="28"/>
      <c r="E132" s="28"/>
      <c r="F132" s="28"/>
      <c r="G132" s="28"/>
      <c r="H132" s="29"/>
      <c r="I132" s="24"/>
    </row>
    <row r="133" spans="1:9">
      <c r="A133" s="27"/>
      <c r="B133" s="28"/>
      <c r="C133" s="28"/>
      <c r="D133" s="28"/>
      <c r="E133" s="28"/>
      <c r="F133" s="28"/>
      <c r="G133" s="28"/>
      <c r="H133" s="29"/>
      <c r="I133" s="24"/>
    </row>
    <row r="134" spans="1:9">
      <c r="A134" s="27"/>
      <c r="B134" s="28"/>
      <c r="C134" s="28"/>
      <c r="D134" s="28"/>
      <c r="E134" s="28"/>
      <c r="F134" s="28"/>
      <c r="G134" s="28"/>
      <c r="H134" s="29"/>
      <c r="I134" s="24"/>
    </row>
    <row r="135" spans="1:9">
      <c r="A135" s="27"/>
      <c r="B135" s="28"/>
      <c r="C135" s="28"/>
      <c r="D135" s="28"/>
      <c r="E135" s="28"/>
      <c r="F135" s="28"/>
      <c r="G135" s="28"/>
      <c r="H135" s="29"/>
      <c r="I135" s="24"/>
    </row>
    <row r="136" spans="1:9">
      <c r="A136" s="27"/>
      <c r="B136" s="28"/>
      <c r="C136" s="28"/>
      <c r="D136" s="28"/>
      <c r="E136" s="28"/>
      <c r="F136" s="28"/>
      <c r="G136" s="28"/>
      <c r="H136" s="29"/>
      <c r="I136" s="24"/>
    </row>
    <row r="137" spans="1:9">
      <c r="A137" s="27"/>
      <c r="B137" s="28"/>
      <c r="C137" s="28"/>
      <c r="D137" s="28"/>
      <c r="E137" s="28"/>
      <c r="F137" s="28"/>
      <c r="G137" s="28"/>
      <c r="H137" s="29"/>
      <c r="I137" s="24"/>
    </row>
    <row r="138" spans="1:9">
      <c r="A138" s="27"/>
      <c r="B138" s="28"/>
      <c r="C138" s="28"/>
      <c r="D138" s="28"/>
      <c r="E138" s="28"/>
      <c r="F138" s="28"/>
      <c r="G138" s="28"/>
      <c r="H138" s="29"/>
      <c r="I138" s="24"/>
    </row>
    <row r="139" spans="1:9">
      <c r="A139" s="27"/>
      <c r="B139" s="28"/>
      <c r="C139" s="28"/>
      <c r="D139" s="28"/>
      <c r="E139" s="28"/>
      <c r="F139" s="28"/>
      <c r="G139" s="28"/>
      <c r="H139" s="29"/>
      <c r="I139" s="24"/>
    </row>
    <row r="140" spans="1:9">
      <c r="A140" s="27"/>
      <c r="B140" s="28"/>
      <c r="C140" s="28"/>
      <c r="D140" s="28"/>
      <c r="E140" s="28"/>
      <c r="F140" s="28"/>
      <c r="G140" s="28"/>
      <c r="H140" s="29"/>
      <c r="I140" s="24"/>
    </row>
    <row r="141" spans="1:9">
      <c r="A141" s="27"/>
      <c r="B141" s="28"/>
      <c r="C141" s="28"/>
      <c r="D141" s="28"/>
      <c r="E141" s="28"/>
      <c r="F141" s="28"/>
      <c r="G141" s="28"/>
      <c r="H141" s="29"/>
      <c r="I141" s="24"/>
    </row>
    <row r="142" spans="1:9">
      <c r="A142" s="27"/>
      <c r="B142" s="28"/>
      <c r="C142" s="28"/>
      <c r="D142" s="28"/>
      <c r="E142" s="28"/>
      <c r="F142" s="28"/>
      <c r="G142" s="28"/>
      <c r="H142" s="29"/>
      <c r="I142" s="24"/>
    </row>
    <row r="143" spans="1:9">
      <c r="A143" s="27"/>
      <c r="B143" s="28"/>
      <c r="C143" s="28"/>
      <c r="D143" s="28"/>
      <c r="E143" s="28"/>
      <c r="F143" s="28"/>
      <c r="G143" s="28"/>
      <c r="H143" s="29"/>
      <c r="I143" s="24"/>
    </row>
    <row r="144" spans="1:9">
      <c r="A144" s="27"/>
      <c r="B144" s="28"/>
      <c r="C144" s="28"/>
      <c r="D144" s="28"/>
      <c r="E144" s="28"/>
      <c r="F144" s="28"/>
      <c r="G144" s="28"/>
      <c r="H144" s="29"/>
      <c r="I144" s="24"/>
    </row>
    <row r="145" spans="1:9">
      <c r="A145" s="27"/>
      <c r="B145" s="28"/>
      <c r="C145" s="28"/>
      <c r="D145" s="28"/>
      <c r="E145" s="28"/>
      <c r="F145" s="28"/>
      <c r="G145" s="28"/>
      <c r="H145" s="29"/>
      <c r="I145" s="24"/>
    </row>
    <row r="146" spans="1:9">
      <c r="A146" s="27"/>
      <c r="B146" s="28"/>
      <c r="C146" s="28"/>
      <c r="D146" s="28"/>
      <c r="E146" s="28"/>
      <c r="F146" s="28"/>
      <c r="G146" s="28"/>
      <c r="H146" s="29"/>
      <c r="I146" s="24"/>
    </row>
    <row r="147" spans="1:9">
      <c r="A147" s="27"/>
      <c r="B147" s="28"/>
      <c r="C147" s="28"/>
      <c r="D147" s="28"/>
      <c r="E147" s="28"/>
      <c r="F147" s="28"/>
      <c r="G147" s="28"/>
      <c r="H147" s="29"/>
      <c r="I147" s="24"/>
    </row>
    <row r="148" spans="1:9">
      <c r="A148" s="27"/>
      <c r="B148" s="28"/>
      <c r="C148" s="28"/>
      <c r="D148" s="28"/>
      <c r="E148" s="28"/>
      <c r="F148" s="28"/>
      <c r="G148" s="28"/>
      <c r="H148" s="29"/>
      <c r="I148" s="24"/>
    </row>
    <row r="149" spans="1:9">
      <c r="A149" s="27"/>
      <c r="B149" s="28"/>
      <c r="C149" s="28"/>
      <c r="D149" s="28"/>
      <c r="E149" s="28"/>
      <c r="F149" s="28"/>
      <c r="G149" s="28"/>
      <c r="H149" s="29"/>
      <c r="I149" s="24"/>
    </row>
    <row r="150" spans="1:9">
      <c r="A150" s="27"/>
      <c r="B150" s="28"/>
      <c r="C150" s="28"/>
      <c r="D150" s="28"/>
      <c r="E150" s="28"/>
      <c r="F150" s="28"/>
      <c r="G150" s="28"/>
      <c r="H150" s="29"/>
      <c r="I150" s="24"/>
    </row>
    <row r="151" spans="1:9">
      <c r="A151" s="27"/>
      <c r="B151" s="28"/>
      <c r="C151" s="28"/>
      <c r="D151" s="28"/>
      <c r="E151" s="28"/>
      <c r="F151" s="28"/>
      <c r="G151" s="28"/>
      <c r="H151" s="29"/>
      <c r="I151" s="24"/>
    </row>
    <row r="152" spans="1:9">
      <c r="A152" s="27"/>
      <c r="B152" s="28"/>
      <c r="C152" s="28"/>
      <c r="D152" s="28"/>
      <c r="E152" s="28"/>
      <c r="F152" s="28"/>
      <c r="G152" s="28"/>
      <c r="H152" s="29"/>
      <c r="I152" s="24"/>
    </row>
    <row r="153" spans="1:9">
      <c r="A153" s="27"/>
      <c r="B153" s="28"/>
      <c r="C153" s="28"/>
      <c r="D153" s="28"/>
      <c r="E153" s="28"/>
      <c r="F153" s="28"/>
      <c r="G153" s="28"/>
      <c r="H153" s="29"/>
      <c r="I153" s="24"/>
    </row>
    <row r="154" spans="1:9">
      <c r="A154" s="27"/>
      <c r="B154" s="28"/>
      <c r="C154" s="28"/>
      <c r="D154" s="28"/>
      <c r="E154" s="28"/>
      <c r="F154" s="28"/>
      <c r="G154" s="28"/>
      <c r="H154" s="29"/>
      <c r="I154" s="24"/>
    </row>
    <row r="155" spans="1:9">
      <c r="A155" s="27"/>
      <c r="B155" s="28"/>
      <c r="C155" s="28"/>
      <c r="D155" s="28"/>
      <c r="E155" s="28"/>
      <c r="F155" s="28"/>
      <c r="G155" s="28"/>
      <c r="H155" s="29"/>
      <c r="I155" s="24"/>
    </row>
    <row r="156" spans="1:9">
      <c r="A156" s="27"/>
      <c r="B156" s="28"/>
      <c r="C156" s="28"/>
      <c r="D156" s="28"/>
      <c r="E156" s="28"/>
      <c r="F156" s="28"/>
      <c r="G156" s="28"/>
      <c r="H156" s="29"/>
      <c r="I156" s="24"/>
    </row>
    <row r="157" spans="1:9">
      <c r="A157" s="27"/>
      <c r="B157" s="28"/>
      <c r="C157" s="28"/>
      <c r="D157" s="28"/>
      <c r="E157" s="28"/>
      <c r="F157" s="28"/>
      <c r="G157" s="28"/>
      <c r="H157" s="29"/>
      <c r="I157" s="24"/>
    </row>
    <row r="158" spans="1:9">
      <c r="A158" s="27"/>
      <c r="B158" s="28"/>
      <c r="C158" s="28"/>
      <c r="D158" s="28"/>
      <c r="E158" s="28"/>
      <c r="F158" s="28"/>
      <c r="G158" s="28"/>
      <c r="H158" s="29"/>
      <c r="I158" s="24"/>
    </row>
    <row r="159" spans="1:9">
      <c r="A159" s="27"/>
      <c r="B159" s="28"/>
      <c r="C159" s="28"/>
      <c r="D159" s="28"/>
      <c r="E159" s="28"/>
      <c r="F159" s="28"/>
      <c r="G159" s="28"/>
      <c r="H159" s="29"/>
      <c r="I159" s="24"/>
    </row>
    <row r="160" spans="1:9">
      <c r="A160" s="27"/>
      <c r="B160" s="28"/>
      <c r="C160" s="28"/>
      <c r="D160" s="28"/>
      <c r="E160" s="28"/>
      <c r="F160" s="28"/>
      <c r="G160" s="28"/>
      <c r="H160" s="29"/>
      <c r="I160" s="24"/>
    </row>
    <row r="161" spans="1:9">
      <c r="A161" s="27"/>
      <c r="B161" s="28"/>
      <c r="C161" s="28"/>
      <c r="D161" s="28"/>
      <c r="E161" s="28"/>
      <c r="F161" s="28"/>
      <c r="G161" s="28"/>
      <c r="H161" s="29"/>
      <c r="I161" s="24"/>
    </row>
    <row r="162" spans="1:9">
      <c r="A162" s="27"/>
      <c r="B162" s="28"/>
      <c r="C162" s="28"/>
      <c r="D162" s="28"/>
      <c r="E162" s="28"/>
      <c r="F162" s="28"/>
      <c r="G162" s="28"/>
      <c r="H162" s="29"/>
      <c r="I162" s="24"/>
    </row>
    <row r="163" spans="1:9">
      <c r="A163" s="27"/>
      <c r="B163" s="28"/>
      <c r="C163" s="28"/>
      <c r="D163" s="28"/>
      <c r="E163" s="28"/>
      <c r="F163" s="28"/>
      <c r="G163" s="28"/>
      <c r="H163" s="29"/>
      <c r="I163" s="24"/>
    </row>
    <row r="164" spans="1:9">
      <c r="A164" s="27"/>
      <c r="B164" s="28"/>
      <c r="C164" s="28"/>
      <c r="D164" s="28"/>
      <c r="E164" s="28"/>
      <c r="F164" s="28"/>
      <c r="G164" s="28"/>
      <c r="H164" s="29"/>
      <c r="I164" s="24"/>
    </row>
    <row r="165" spans="1:9">
      <c r="A165" s="27"/>
      <c r="B165" s="28"/>
      <c r="C165" s="28"/>
      <c r="D165" s="28"/>
      <c r="E165" s="28"/>
      <c r="F165" s="28"/>
      <c r="G165" s="28"/>
      <c r="H165" s="29"/>
      <c r="I165" s="24"/>
    </row>
    <row r="166" spans="1:9">
      <c r="A166" s="27"/>
      <c r="B166" s="28"/>
      <c r="C166" s="28"/>
      <c r="D166" s="28"/>
      <c r="E166" s="28"/>
      <c r="F166" s="28"/>
      <c r="G166" s="28"/>
      <c r="H166" s="29"/>
      <c r="I166" s="24"/>
    </row>
    <row r="167" spans="1:9">
      <c r="A167" s="27"/>
      <c r="B167" s="28"/>
      <c r="C167" s="28"/>
      <c r="D167" s="28"/>
      <c r="E167" s="28"/>
      <c r="F167" s="28"/>
      <c r="G167" s="28"/>
      <c r="H167" s="29"/>
      <c r="I167" s="24"/>
    </row>
    <row r="168" spans="1:9">
      <c r="A168" s="27"/>
      <c r="B168" s="28"/>
      <c r="C168" s="28"/>
      <c r="D168" s="28"/>
      <c r="E168" s="28"/>
      <c r="F168" s="28"/>
      <c r="G168" s="28"/>
      <c r="H168" s="29"/>
      <c r="I168" s="24"/>
    </row>
  </sheetData>
  <mergeCells count="5">
    <mergeCell ref="A1:H1"/>
    <mergeCell ref="B51:C51"/>
    <mergeCell ref="B52:C52"/>
    <mergeCell ref="B53:C53"/>
    <mergeCell ref="A66:H66"/>
  </mergeCells>
  <pageMargins left="0.55555555555555558" right="0.11458333333333333" top="0.12152777777777778" bottom="0.1562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เมษายน-กันยายน</vt:lpstr>
      <vt:lpstr>ตุลาคม-มีนาคม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Phoenixcomupter</dc:creator>
  <cp:lastModifiedBy>Corporate Edition</cp:lastModifiedBy>
  <cp:lastPrinted>2018-10-29T07:22:43Z</cp:lastPrinted>
  <dcterms:created xsi:type="dcterms:W3CDTF">2018-08-07T02:06:17Z</dcterms:created>
  <dcterms:modified xsi:type="dcterms:W3CDTF">2018-11-13T07:16:19Z</dcterms:modified>
</cp:coreProperties>
</file>